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nmo-my.sharepoint.com/personal/sofia_linder_mobilitysweden_se/Documents/SKRIVBORD 4 FEB/"/>
    </mc:Choice>
  </mc:AlternateContent>
  <xr:revisionPtr revIDLastSave="14" documentId="8_{11EF7F8A-6640-E34D-8A87-C92DE98ED3EB}" xr6:coauthVersionLast="47" xr6:coauthVersionMax="47" xr10:uidLastSave="{81037DB7-3731-AD48-992C-3CB45F3C030B}"/>
  <bookViews>
    <workbookView xWindow="34060" yWindow="1960" windowWidth="29400" windowHeight="19640" tabRatio="773" activeTab="1" xr2:uid="{2AFC35D3-3442-469F-B325-46A755EC687B}"/>
  </bookViews>
  <sheets>
    <sheet name="nyregpbår" sheetId="89" r:id="rId1"/>
    <sheet name="nyregpbmånad" sheetId="90" r:id="rId2"/>
    <sheet name="nyreglbtot" sheetId="91" r:id="rId3"/>
    <sheet name="nyreglb16t + månad" sheetId="92" r:id="rId4"/>
    <sheet name="nyreglb3,5t" sheetId="93" r:id="rId5"/>
    <sheet name="nyregllbmånad" sheetId="94" r:id="rId6"/>
    <sheet name="nyregbusstot + månad" sheetId="95" r:id="rId7"/>
  </sheets>
  <definedNames>
    <definedName name="AndelBensin">#REF!</definedName>
    <definedName name="AndelDiesel">#REF!</definedName>
    <definedName name="AndelEl">#REF!</definedName>
    <definedName name="AndelLaddhybrid">#REF!</definedName>
    <definedName name="AntalElbilar">#REF!</definedName>
    <definedName name="AntalElbilarFGAr">#REF!</definedName>
    <definedName name="AntalLaddhybrider">#REF!</definedName>
    <definedName name="AntalLaddhybriderFGAr">#REF!</definedName>
    <definedName name="Aret">#REF!</definedName>
    <definedName name="CalcAvgCO2Man">#REF!</definedName>
    <definedName name="CalcAvgCO2Sum">#REF!</definedName>
    <definedName name="CalcAvgCO2YTD">#REF!</definedName>
    <definedName name="CntPeriod">#REF!</definedName>
    <definedName name="CntPeriodPrevYear">#REF!</definedName>
    <definedName name="CntPrevYear">#REF!</definedName>
    <definedName name="CntPrevYearAck">#REF!</definedName>
    <definedName name="CntYearAck">#REF!</definedName>
    <definedName name="FGAr">#REF!</definedName>
    <definedName name="HeaderDates">#REF!</definedName>
    <definedName name="Heading1">#REF!</definedName>
    <definedName name="ManadAr">#REF!</definedName>
    <definedName name="Manaden">#REF!</definedName>
    <definedName name="ManadenKort">#REF!</definedName>
    <definedName name="ManFranTill">#REF!</definedName>
    <definedName name="MsharePrevYear">#REF!</definedName>
    <definedName name="MsharePrevYearAck">#REF!</definedName>
    <definedName name="MshareYear">#REF!</definedName>
    <definedName name="MshareYearAck">#REF!</definedName>
    <definedName name="PerAr">#REF!</definedName>
    <definedName name="PerFranTillAret">#REF!</definedName>
    <definedName name="PerFranTillFGAr">#REF!</definedName>
    <definedName name="Perioden">#REF!</definedName>
    <definedName name="PeriodenFGAr">#REF!</definedName>
    <definedName name="RegDagar">#REF!</definedName>
    <definedName name="RegPerDag">#REF!</definedName>
    <definedName name="RegPeriod">#REF!</definedName>
    <definedName name="RegPerManad">#REF!</definedName>
    <definedName name="RegPrevYear">#REF!</definedName>
    <definedName name="RegPrevYearAck">#REF!</definedName>
    <definedName name="RegYear">#REF!</definedName>
    <definedName name="RegYearAck">#REF!</definedName>
    <definedName name="TextLastLine">#REF!</definedName>
    <definedName name="YTDAret">#REF!</definedName>
    <definedName name="YTDFG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95" l="1"/>
  <c r="J20" i="95"/>
  <c r="K20" i="95"/>
  <c r="L20" i="95"/>
  <c r="M20" i="95"/>
  <c r="N20" i="95"/>
  <c r="H20" i="95"/>
  <c r="P21" i="92"/>
  <c r="O10" i="94"/>
  <c r="O11" i="94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5" i="94"/>
  <c r="O36" i="94"/>
  <c r="O9" i="94"/>
  <c r="K21" i="92"/>
  <c r="L21" i="92"/>
  <c r="M21" i="92"/>
  <c r="N21" i="92"/>
  <c r="O21" i="92"/>
  <c r="J21" i="92"/>
  <c r="O11" i="90"/>
  <c r="O12" i="90"/>
  <c r="O13" i="90"/>
  <c r="O14" i="90"/>
  <c r="O15" i="90"/>
  <c r="O16" i="90"/>
  <c r="O17" i="90"/>
  <c r="O18" i="90"/>
  <c r="O19" i="90"/>
  <c r="O20" i="90"/>
  <c r="O21" i="90"/>
  <c r="O22" i="90"/>
  <c r="O23" i="90"/>
  <c r="O24" i="90"/>
  <c r="O25" i="90"/>
  <c r="O26" i="90"/>
  <c r="O27" i="90"/>
  <c r="O28" i="90"/>
  <c r="O29" i="90"/>
  <c r="O30" i="90"/>
  <c r="O31" i="90"/>
  <c r="O32" i="90"/>
  <c r="O33" i="90"/>
  <c r="O34" i="90"/>
  <c r="O35" i="90"/>
  <c r="O36" i="90"/>
  <c r="O37" i="90"/>
  <c r="O38" i="90"/>
  <c r="O39" i="90"/>
  <c r="O40" i="90"/>
  <c r="O41" i="90"/>
  <c r="O42" i="90"/>
  <c r="O43" i="90"/>
  <c r="O44" i="90"/>
  <c r="O45" i="90"/>
  <c r="O46" i="90"/>
  <c r="O47" i="90"/>
  <c r="O48" i="90"/>
  <c r="O49" i="90"/>
  <c r="O50" i="90"/>
  <c r="O51" i="90"/>
  <c r="O52" i="90"/>
  <c r="O53" i="90"/>
  <c r="O54" i="90"/>
  <c r="O55" i="90"/>
  <c r="O56" i="90"/>
  <c r="O57" i="90"/>
  <c r="O58" i="90"/>
  <c r="O59" i="90"/>
  <c r="O60" i="90"/>
  <c r="O61" i="90"/>
  <c r="O62" i="90"/>
  <c r="O63" i="90"/>
  <c r="O10" i="90"/>
  <c r="O22" i="92" l="1"/>
  <c r="M21" i="95"/>
  <c r="N62" i="90"/>
  <c r="IV25" i="94"/>
  <c r="N35" i="94"/>
  <c r="N34" i="94"/>
  <c r="J22" i="92"/>
  <c r="N61" i="90"/>
  <c r="L22" i="92"/>
  <c r="K22" i="92"/>
  <c r="N33" i="94"/>
  <c r="N60" i="90"/>
  <c r="N32" i="94"/>
  <c r="N31" i="94"/>
  <c r="N59" i="90"/>
  <c r="N58" i="90"/>
  <c r="N45" i="9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4599FC-EE0C-486A-9BD4-AD6FC97458D5}" keepAlive="1" name="bdsql12 BDnewRegistrations getAggGAModels" description="Nyreg PB GA-lista" type="5" refreshedVersion="4" savePassword="1" saveData="1">
    <dbPr connection="Provider=SQLOLEDB.1;Password=cloetta;Persist Security Info=True;User ID=bdweb;Initial Catalog=BDnewRegistrations;Data Source=bdsql12;Use Procedure for Prepare=1;Auto Translate=True;Packet Size=4096;Workstation ID=JAV-X1-CARBON-I;Use Encryption for Data=False;Tag with column collation when possible=False" command="exec getAggGAModels 1"/>
  </connection>
  <connection id="2" xr16:uid="{505AB344-8FC9-4047-BF36-EC5CEE81EE51}" keepAlive="1" name="bdsql12 BDnewRegistrations getAggLBbyWeigth" description="Nyreg LB per viktklass" type="5" refreshedVersion="4" savePassword="1" saveData="1">
    <dbPr connection="Provider=SQLOLEDB.1;Password=cloetta;Persist Security Info=True;User ID=bdweb;Initial Catalog=BDnewRegistrations;Data Source=bdsql12;Use Procedure for Prepare=1;Auto Translate=True;Packet Size=4096;Workstation ID=JAV-X1-CARBON-I;Use Encryption for Data=False;Tag with column collation when possible=False" command="exec getAggLBbyWeigth 2"/>
  </connection>
  <connection id="3" xr16:uid="{F8E60219-93D9-45B7-9E33-630FAE994B98}" keepAlive="1" name="bdsql12 Transportstyrelsen sumPrelNyregImportBUSS" description="Privatimporterade bussar" type="5" refreshedVersion="4" savePassword="1" saveData="1">
    <dbPr connection="Provider=SQLOLEDB.1;Password=cloetta;Persist Security Info=True;User ID=bdweb;Initial Catalog=Transportstyrelsen;Data Source=bdsql12;Use Procedure for Prepare=1;Auto Translate=True;Packet Size=4096;Workstation ID=JAV-X1-CARBON-I;Use Encryption for Data=False;Tag with column collation when possible=False" command="exec sumPrelNyregImportBUSS"/>
  </connection>
</connections>
</file>

<file path=xl/sharedStrings.xml><?xml version="1.0" encoding="utf-8"?>
<sst xmlns="http://schemas.openxmlformats.org/spreadsheetml/2006/main" count="89" uniqueCount="43">
  <si>
    <t>År</t>
  </si>
  <si>
    <t>Personbilar</t>
  </si>
  <si>
    <t>Källa: Mobility Sweden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</si>
  <si>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</si>
  <si>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</si>
  <si>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</si>
  <si>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</si>
  <si>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</si>
  <si>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</si>
  <si>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</si>
  <si>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</si>
  <si>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</si>
  <si>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</si>
  <si>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</si>
  <si>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</si>
  <si>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Totalt</t>
  </si>
  <si>
    <t>Bytet innebär att det kan uppstå marginella differenser mot det utfall som tidigare publicerats, vilket beror på mindre metodförändringar. </t>
  </si>
  <si>
    <t>Lastbilar totalt</t>
  </si>
  <si>
    <t>Tunga lastbilar över 16 ton</t>
  </si>
  <si>
    <t>Månad</t>
  </si>
  <si>
    <t>Jan</t>
  </si>
  <si>
    <t>Feb</t>
  </si>
  <si>
    <t>Aug</t>
  </si>
  <si>
    <t>Sep</t>
  </si>
  <si>
    <t>Okt</t>
  </si>
  <si>
    <t>Nov</t>
  </si>
  <si>
    <t>Dec</t>
  </si>
  <si>
    <t>Helår</t>
  </si>
  <si>
    <t>Lätta lastbilar högst 3,5 ton</t>
  </si>
  <si>
    <t>Hela året</t>
  </si>
  <si>
    <t>Bussar totalt</t>
  </si>
  <si>
    <t>Nyregistrerade personbilar per år, 1950-2025</t>
  </si>
  <si>
    <t>Nyregistrerade tunga lastbilar över 16 ton, 1980-2025</t>
  </si>
  <si>
    <t>Nyregistrerade lätta lastbilar högst 3,5 ton, 1980-2025</t>
  </si>
  <si>
    <t>Nyregistrerade bussar totalt, 1950-2025</t>
  </si>
  <si>
    <t>Nyregistrerade lastbilar totalt, 1950-2025, oavsett vikt</t>
  </si>
  <si>
    <t xml:space="preserve">Nyregistrerade personbilar per månad, 1973-2026 YTD </t>
  </si>
  <si>
    <t>Månadsskiftet mars/april 2024 bytteMobility Sweden samarbetspartner för bearbetning av nyregistreringarna.</t>
  </si>
  <si>
    <t>Nyregistreringar per månad 2020-2026 YTD</t>
  </si>
  <si>
    <t xml:space="preserve">Nyregistrerade lätta lastbilar högst 3,5 ton per månad, 1999-2026 YTD  </t>
  </si>
  <si>
    <t>Månadsskiftet mars/april 2024 bytte Mobility Sweden samarbetspartner för bearbetning av nyregistreringarna.</t>
  </si>
  <si>
    <t>Per månad 2020-2026 YTD</t>
  </si>
  <si>
    <t xml:space="preserve">YTD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</si>
</sst>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_-* #,##0_-;\-* #,##0_-;_-* &quot;-&quot;??_-;_-@_-"/>
    <numFmt numFmtId="167" formatCode="[$-10409]#\ ##0"/>
    <numFmt numFmtId="168" formatCode="[$-10409]#\ ###\ ###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1489"/>
      <name val="Arial"/>
      <family val="2"/>
    </font>
    <font>
      <b/>
      <sz val="10"/>
      <color rgb="FF001489"/>
      <name val="Arial"/>
      <family val="2"/>
    </font>
    <font>
      <sz val="10"/>
      <color rgb="FF001489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FFFFFF"/>
      <name val="Segoe UI"/>
      <family val="2"/>
      <charset val="1"/>
    </font>
    <font>
      <sz val="10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8E8E8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148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0" fontId="1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2"/>
    <xf numFmtId="0" fontId="4" fillId="0" borderId="0" xfId="2" applyFont="1"/>
    <xf numFmtId="0" fontId="1" fillId="0" borderId="0" xfId="2" applyAlignment="1">
      <alignment horizontal="right"/>
    </xf>
    <xf numFmtId="0" fontId="2" fillId="0" borderId="0" xfId="2" applyFont="1"/>
    <xf numFmtId="0" fontId="1" fillId="0" borderId="0" xfId="2" applyAlignment="1">
      <alignment horizontal="left"/>
    </xf>
    <xf numFmtId="3" fontId="1" fillId="0" borderId="0" xfId="2" applyNumberFormat="1"/>
    <xf numFmtId="0" fontId="1" fillId="2" borderId="0" xfId="2" applyFill="1" applyAlignment="1">
      <alignment horizontal="left"/>
    </xf>
    <xf numFmtId="3" fontId="1" fillId="2" borderId="0" xfId="2" applyNumberFormat="1" applyFill="1" applyAlignment="1">
      <alignment horizontal="right"/>
    </xf>
    <xf numFmtId="3" fontId="2" fillId="2" borderId="0" xfId="2" applyNumberFormat="1" applyFont="1" applyFill="1" applyAlignment="1">
      <alignment horizontal="right"/>
    </xf>
    <xf numFmtId="0" fontId="1" fillId="2" borderId="0" xfId="2" applyFill="1"/>
    <xf numFmtId="3" fontId="1" fillId="2" borderId="0" xfId="2" applyNumberFormat="1" applyFill="1"/>
    <xf numFmtId="3" fontId="4" fillId="2" borderId="0" xfId="2" applyNumberFormat="1" applyFont="1" applyFill="1" applyAlignment="1">
      <alignment horizontal="right"/>
    </xf>
    <xf numFmtId="0" fontId="1" fillId="2" borderId="0" xfId="2" applyFill="1" applyAlignment="1">
      <alignment horizontal="right"/>
    </xf>
    <xf numFmtId="0" fontId="3" fillId="2" borderId="0" xfId="2" applyFont="1" applyFill="1" applyAlignment="1">
      <alignment horizontal="left"/>
    </xf>
    <xf numFmtId="0" fontId="2" fillId="2" borderId="0" xfId="2" applyFont="1" applyFill="1" applyAlignment="1">
      <alignment horizontal="right"/>
    </xf>
    <xf numFmtId="0" fontId="12" fillId="2" borderId="0" xfId="2" applyFont="1" applyFill="1" applyAlignment="1">
      <alignment horizontal="left"/>
    </xf>
    <xf numFmtId="0" fontId="13" fillId="2" borderId="4" xfId="2" applyFont="1" applyFill="1" applyBorder="1" applyAlignment="1">
      <alignment horizontal="left"/>
    </xf>
    <xf numFmtId="0" fontId="13" fillId="2" borderId="4" xfId="2" applyFont="1" applyFill="1" applyBorder="1" applyAlignment="1">
      <alignment horizontal="right"/>
    </xf>
    <xf numFmtId="0" fontId="2" fillId="2" borderId="0" xfId="2" applyFont="1" applyFill="1"/>
    <xf numFmtId="0" fontId="13" fillId="2" borderId="4" xfId="2" applyFont="1" applyFill="1" applyBorder="1"/>
    <xf numFmtId="0" fontId="12" fillId="2" borderId="0" xfId="5" applyFont="1" applyFill="1" applyAlignment="1">
      <alignment horizontal="left"/>
    </xf>
    <xf numFmtId="0" fontId="1" fillId="2" borderId="0" xfId="5" applyFill="1" applyAlignment="1">
      <alignment horizontal="right"/>
    </xf>
    <xf numFmtId="0" fontId="1" fillId="2" borderId="0" xfId="5" applyFill="1" applyAlignment="1">
      <alignment horizontal="left"/>
    </xf>
    <xf numFmtId="0" fontId="14" fillId="2" borderId="4" xfId="5" applyFont="1" applyFill="1" applyBorder="1" applyAlignment="1">
      <alignment horizontal="left"/>
    </xf>
    <xf numFmtId="0" fontId="14" fillId="2" borderId="4" xfId="5" applyFont="1" applyFill="1" applyBorder="1" applyAlignment="1">
      <alignment horizontal="right"/>
    </xf>
    <xf numFmtId="0" fontId="13" fillId="2" borderId="4" xfId="5" applyFont="1" applyFill="1" applyBorder="1" applyAlignment="1">
      <alignment horizontal="right"/>
    </xf>
    <xf numFmtId="0" fontId="2" fillId="2" borderId="0" xfId="5" applyFont="1" applyFill="1" applyAlignment="1">
      <alignment horizontal="right"/>
    </xf>
    <xf numFmtId="3" fontId="1" fillId="2" borderId="0" xfId="5" applyNumberFormat="1" applyFill="1" applyAlignment="1">
      <alignment horizontal="right"/>
    </xf>
    <xf numFmtId="3" fontId="2" fillId="2" borderId="0" xfId="5" applyNumberFormat="1" applyFont="1" applyFill="1" applyAlignment="1">
      <alignment horizontal="right"/>
    </xf>
    <xf numFmtId="3" fontId="1" fillId="0" borderId="0" xfId="2" applyNumberFormat="1" applyAlignment="1">
      <alignment horizontal="right"/>
    </xf>
    <xf numFmtId="3" fontId="15" fillId="0" borderId="0" xfId="2" applyNumberFormat="1" applyFont="1"/>
    <xf numFmtId="0" fontId="15" fillId="0" borderId="0" xfId="2" applyFont="1"/>
    <xf numFmtId="0" fontId="2" fillId="2" borderId="2" xfId="5" applyFont="1" applyFill="1" applyBorder="1"/>
    <xf numFmtId="0" fontId="16" fillId="2" borderId="2" xfId="0" applyFont="1" applyFill="1" applyBorder="1"/>
    <xf numFmtId="3" fontId="1" fillId="2" borderId="0" xfId="5" applyNumberFormat="1" applyFill="1"/>
    <xf numFmtId="3" fontId="2" fillId="2" borderId="0" xfId="5" applyNumberFormat="1" applyFont="1" applyFill="1"/>
    <xf numFmtId="0" fontId="2" fillId="2" borderId="1" xfId="5" applyFont="1" applyFill="1" applyBorder="1"/>
    <xf numFmtId="0" fontId="17" fillId="2" borderId="0" xfId="0" applyFont="1" applyFill="1"/>
    <xf numFmtId="0" fontId="18" fillId="2" borderId="1" xfId="0" applyFont="1" applyFill="1" applyBorder="1"/>
    <xf numFmtId="0" fontId="19" fillId="2" borderId="0" xfId="0" applyFont="1" applyFill="1"/>
    <xf numFmtId="0" fontId="1" fillId="2" borderId="0" xfId="0" applyFont="1" applyFill="1"/>
    <xf numFmtId="0" fontId="19" fillId="2" borderId="1" xfId="0" applyFont="1" applyFill="1" applyBorder="1"/>
    <xf numFmtId="0" fontId="18" fillId="2" borderId="0" xfId="0" applyFont="1" applyFill="1"/>
    <xf numFmtId="0" fontId="5" fillId="0" borderId="0" xfId="2" applyFont="1"/>
    <xf numFmtId="0" fontId="5" fillId="2" borderId="0" xfId="2" applyFont="1" applyFill="1"/>
    <xf numFmtId="0" fontId="17" fillId="2" borderId="1" xfId="0" applyFont="1" applyFill="1" applyBorder="1"/>
    <xf numFmtId="3" fontId="17" fillId="2" borderId="0" xfId="0" applyNumberFormat="1" applyFont="1" applyFill="1"/>
    <xf numFmtId="0" fontId="1" fillId="2" borderId="1" xfId="2" applyFill="1" applyBorder="1"/>
    <xf numFmtId="9" fontId="1" fillId="0" borderId="0" xfId="6" applyFont="1"/>
    <xf numFmtId="0" fontId="20" fillId="2" borderId="0" xfId="0" applyFont="1" applyFill="1"/>
    <xf numFmtId="9" fontId="3" fillId="0" borderId="0" xfId="6" applyFont="1"/>
    <xf numFmtId="167" fontId="21" fillId="0" borderId="5" xfId="0" applyNumberFormat="1" applyFont="1" applyBorder="1" applyAlignment="1">
      <alignment horizontal="center" vertical="top" wrapText="1" readingOrder="1"/>
    </xf>
    <xf numFmtId="165" fontId="1" fillId="0" borderId="0" xfId="6" applyNumberFormat="1" applyFont="1" applyFill="1"/>
    <xf numFmtId="0" fontId="7" fillId="0" borderId="0" xfId="2" applyFont="1"/>
    <xf numFmtId="166" fontId="1" fillId="0" borderId="0" xfId="2" applyNumberFormat="1"/>
    <xf numFmtId="167" fontId="22" fillId="2" borderId="0" xfId="0" applyNumberFormat="1" applyFont="1" applyFill="1" applyAlignment="1">
      <alignment vertical="top" wrapText="1" readingOrder="1"/>
    </xf>
    <xf numFmtId="3" fontId="6" fillId="2" borderId="0" xfId="2" applyNumberFormat="1" applyFont="1" applyFill="1"/>
    <xf numFmtId="167" fontId="23" fillId="3" borderId="0" xfId="0" applyNumberFormat="1" applyFont="1" applyFill="1" applyAlignment="1">
      <alignment vertical="top" wrapText="1" readingOrder="1"/>
    </xf>
    <xf numFmtId="167" fontId="23" fillId="3" borderId="1" xfId="0" applyNumberFormat="1" applyFont="1" applyFill="1" applyBorder="1" applyAlignment="1">
      <alignment vertical="top" wrapText="1" readingOrder="1"/>
    </xf>
    <xf numFmtId="167" fontId="23" fillId="3" borderId="0" xfId="0" applyNumberFormat="1" applyFont="1" applyFill="1" applyAlignment="1">
      <alignment horizontal="right" vertical="top" wrapText="1" readingOrder="1"/>
    </xf>
    <xf numFmtId="167" fontId="23" fillId="3" borderId="1" xfId="0" applyNumberFormat="1" applyFont="1" applyFill="1" applyBorder="1" applyAlignment="1">
      <alignment horizontal="right" vertical="top" wrapText="1" readingOrder="1"/>
    </xf>
    <xf numFmtId="0" fontId="8" fillId="0" borderId="0" xfId="0" applyFont="1" applyAlignment="1">
      <alignment vertical="top" wrapText="1"/>
    </xf>
    <xf numFmtId="0" fontId="24" fillId="0" borderId="0" xfId="0" applyFont="1" applyAlignment="1">
      <alignment horizontal="center" vertical="top" wrapText="1" readingOrder="1"/>
    </xf>
    <xf numFmtId="167" fontId="21" fillId="0" borderId="0" xfId="0" applyNumberFormat="1" applyFont="1" applyAlignment="1">
      <alignment horizontal="center" vertical="top" wrapText="1" readingOrder="1"/>
    </xf>
    <xf numFmtId="168" fontId="24" fillId="0" borderId="0" xfId="0" applyNumberFormat="1" applyFont="1" applyAlignment="1">
      <alignment horizontal="center" vertical="top" wrapText="1" readingOrder="1"/>
    </xf>
    <xf numFmtId="167" fontId="22" fillId="3" borderId="0" xfId="0" applyNumberFormat="1" applyFont="1" applyFill="1" applyAlignment="1">
      <alignment horizontal="right" vertical="top" wrapText="1" readingOrder="1"/>
    </xf>
    <xf numFmtId="0" fontId="1" fillId="2" borderId="6" xfId="2" applyFill="1" applyBorder="1"/>
    <xf numFmtId="0" fontId="1" fillId="2" borderId="6" xfId="5" applyFill="1" applyBorder="1" applyAlignment="1">
      <alignment horizontal="left"/>
    </xf>
    <xf numFmtId="167" fontId="22" fillId="3" borderId="6" xfId="0" applyNumberFormat="1" applyFont="1" applyFill="1" applyBorder="1" applyAlignment="1">
      <alignment horizontal="right" vertical="top" wrapText="1" readingOrder="1"/>
    </xf>
    <xf numFmtId="0" fontId="1" fillId="2" borderId="6" xfId="2" applyFill="1" applyBorder="1" applyAlignment="1">
      <alignment horizontal="left"/>
    </xf>
    <xf numFmtId="165" fontId="1" fillId="0" borderId="0" xfId="6" applyNumberFormat="1" applyFont="1" applyFill="1" applyBorder="1"/>
    <xf numFmtId="3" fontId="2" fillId="4" borderId="3" xfId="5" applyNumberFormat="1" applyFont="1" applyFill="1" applyBorder="1"/>
    <xf numFmtId="3" fontId="2" fillId="4" borderId="6" xfId="5" applyNumberFormat="1" applyFont="1" applyFill="1" applyBorder="1" applyAlignment="1">
      <alignment horizontal="right"/>
    </xf>
    <xf numFmtId="3" fontId="1" fillId="4" borderId="0" xfId="2" applyNumberFormat="1" applyFill="1"/>
    <xf numFmtId="0" fontId="1" fillId="4" borderId="0" xfId="2" applyFill="1"/>
    <xf numFmtId="0" fontId="25" fillId="4" borderId="1" xfId="2" applyFont="1" applyFill="1" applyBorder="1"/>
    <xf numFmtId="0" fontId="19" fillId="4" borderId="0" xfId="0" applyFont="1" applyFill="1"/>
    <xf numFmtId="0" fontId="1" fillId="2" borderId="1" xfId="2" applyFill="1" applyBorder="1" applyAlignment="1">
      <alignment horizontal="right"/>
    </xf>
    <xf numFmtId="0" fontId="9" fillId="2" borderId="0" xfId="2" applyFont="1" applyFill="1" applyAlignment="1">
      <alignment horizontal="right"/>
    </xf>
    <xf numFmtId="0" fontId="19" fillId="2" borderId="0" xfId="2" applyFont="1" applyFill="1"/>
    <xf numFmtId="166" fontId="17" fillId="4" borderId="0" xfId="10" applyNumberFormat="1" applyFont="1" applyFill="1"/>
    <xf numFmtId="166" fontId="2" fillId="2" borderId="0" xfId="10" applyNumberFormat="1" applyFont="1" applyFill="1"/>
    <xf numFmtId="166" fontId="2" fillId="0" borderId="0" xfId="10" applyNumberFormat="1" applyFont="1"/>
    <xf numFmtId="167" fontId="22" fillId="0" borderId="0" xfId="0" applyNumberFormat="1" applyFont="1" applyAlignment="1">
      <alignment horizontal="right" vertical="top" wrapText="1" readingOrder="1"/>
    </xf>
    <xf numFmtId="167" fontId="19" fillId="3" borderId="0" xfId="0" applyNumberFormat="1" applyFont="1" applyFill="1" applyAlignment="1">
      <alignment horizontal="right" vertical="top" wrapText="1" readingOrder="1"/>
    </xf>
    <xf numFmtId="167" fontId="22" fillId="3" borderId="1" xfId="0" applyNumberFormat="1" applyFont="1" applyFill="1" applyBorder="1" applyAlignment="1">
      <alignment horizontal="right" vertical="top" wrapText="1" readingOrder="1"/>
    </xf>
    <xf numFmtId="2" fontId="1" fillId="0" borderId="0" xfId="6" applyNumberFormat="1" applyFont="1"/>
    <xf numFmtId="2" fontId="1" fillId="2" borderId="0" xfId="6" applyNumberFormat="1" applyFont="1" applyFill="1" applyAlignment="1">
      <alignment horizontal="right"/>
    </xf>
    <xf numFmtId="3" fontId="1" fillId="2" borderId="1" xfId="2" applyNumberFormat="1" applyFill="1" applyBorder="1" applyAlignment="1">
      <alignment horizontal="right"/>
    </xf>
    <xf numFmtId="2" fontId="1" fillId="2" borderId="0" xfId="6" applyNumberFormat="1" applyFont="1" applyFill="1"/>
    <xf numFmtId="1" fontId="1" fillId="2" borderId="0" xfId="6" applyNumberFormat="1" applyFont="1" applyFill="1"/>
    <xf numFmtId="2" fontId="1" fillId="2" borderId="0" xfId="2" applyNumberFormat="1" applyFill="1"/>
    <xf numFmtId="3" fontId="19" fillId="2" borderId="0" xfId="2" applyNumberFormat="1" applyFont="1" applyFill="1" applyAlignment="1">
      <alignment horizontal="right"/>
    </xf>
    <xf numFmtId="167" fontId="19" fillId="0" borderId="0" xfId="0" applyNumberFormat="1" applyFont="1" applyAlignment="1">
      <alignment horizontal="right" vertical="top" wrapText="1" readingOrder="1"/>
    </xf>
    <xf numFmtId="167" fontId="22" fillId="2" borderId="6" xfId="0" applyNumberFormat="1" applyFont="1" applyFill="1" applyBorder="1" applyAlignment="1">
      <alignment horizontal="right" vertical="top" wrapText="1" readingOrder="1"/>
    </xf>
    <xf numFmtId="167" fontId="19" fillId="2" borderId="0" xfId="0" applyNumberFormat="1" applyFont="1" applyFill="1" applyAlignment="1">
      <alignment horizontal="right" vertical="top" wrapText="1" readingOrder="1"/>
    </xf>
    <xf numFmtId="167" fontId="22" fillId="2" borderId="1" xfId="0" applyNumberFormat="1" applyFont="1" applyFill="1" applyBorder="1" applyAlignment="1">
      <alignment horizontal="right" vertical="top" wrapText="1" readingOrder="1"/>
    </xf>
  </cellXfs>
  <cellStyles count="11">
    <cellStyle name="Normal" xfId="0" builtinId="0"/>
    <cellStyle name="Normal 2" xfId="1" xr:uid="{FC1DEE86-EDCA-49FE-BD05-295977A6AF11}"/>
    <cellStyle name="Normal 3" xfId="2" xr:uid="{0B3D709F-6FB9-41D3-9D88-CA36EBA9F7EC}"/>
    <cellStyle name="Normal 4" xfId="3" xr:uid="{B0CA605F-5CBC-409F-9169-1A708B0B3854}"/>
    <cellStyle name="Normal 5" xfId="4" xr:uid="{348382A7-6B86-4328-95E7-B28BE0F01AC6}"/>
    <cellStyle name="Normal_Seasonal Index PC &amp; CV" xfId="5" xr:uid="{4A12E704-97D6-4D27-B94D-5316593409CC}"/>
    <cellStyle name="Procent" xfId="6" builtinId="5"/>
    <cellStyle name="Procent 2" xfId="7" xr:uid="{642D0184-0FB6-48B5-A259-9A1E6A9BED93}"/>
    <cellStyle name="Procent 3" xfId="8" xr:uid="{D6208C89-6DB2-41B6-80E7-7C40FAA86483}"/>
    <cellStyle name="Tusental" xfId="10" builtinId="3"/>
    <cellStyle name="Tusental 2" xfId="9" xr:uid="{18E5D194-5ED7-4930-9368-88A09ABA77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Nyregistreringar av lätta lastbilar 1999-2025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25"/>
            <c:bubble3D val="0"/>
            <c:spPr>
              <a:ln w="28575" cap="rnd">
                <a:solidFill>
                  <a:schemeClr val="accent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8F-4A81-9EC5-6AF307958A9B}"/>
              </c:ext>
            </c:extLst>
          </c:dPt>
          <c:cat>
            <c:numRef>
              <c:f>nyregllbmånad!$Q$9:$Q$35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nyregllbmånad!$R$9:$R$35</c:f>
              <c:numCache>
                <c:formatCode>#,##0</c:formatCode>
                <c:ptCount val="27"/>
                <c:pt idx="0">
                  <c:v>27806</c:v>
                </c:pt>
                <c:pt idx="1">
                  <c:v>31278</c:v>
                </c:pt>
                <c:pt idx="2">
                  <c:v>28569</c:v>
                </c:pt>
                <c:pt idx="3">
                  <c:v>28275</c:v>
                </c:pt>
                <c:pt idx="4">
                  <c:v>27975</c:v>
                </c:pt>
                <c:pt idx="5">
                  <c:v>30837</c:v>
                </c:pt>
                <c:pt idx="6">
                  <c:v>34686</c:v>
                </c:pt>
                <c:pt idx="7">
                  <c:v>39398</c:v>
                </c:pt>
                <c:pt idx="8">
                  <c:v>44084</c:v>
                </c:pt>
                <c:pt idx="9">
                  <c:v>39175</c:v>
                </c:pt>
                <c:pt idx="10">
                  <c:v>27410</c:v>
                </c:pt>
                <c:pt idx="11">
                  <c:v>37902</c:v>
                </c:pt>
                <c:pt idx="12">
                  <c:v>46337</c:v>
                </c:pt>
                <c:pt idx="13">
                  <c:v>39301</c:v>
                </c:pt>
                <c:pt idx="14">
                  <c:v>37342</c:v>
                </c:pt>
                <c:pt idx="15">
                  <c:v>41933</c:v>
                </c:pt>
                <c:pt idx="16">
                  <c:v>44798</c:v>
                </c:pt>
                <c:pt idx="17">
                  <c:v>51669</c:v>
                </c:pt>
                <c:pt idx="18">
                  <c:v>55390</c:v>
                </c:pt>
                <c:pt idx="19">
                  <c:v>56628</c:v>
                </c:pt>
                <c:pt idx="20">
                  <c:v>53816</c:v>
                </c:pt>
                <c:pt idx="21">
                  <c:v>31015</c:v>
                </c:pt>
                <c:pt idx="22">
                  <c:v>36238</c:v>
                </c:pt>
                <c:pt idx="23">
                  <c:v>34516</c:v>
                </c:pt>
                <c:pt idx="24">
                  <c:v>43713</c:v>
                </c:pt>
                <c:pt idx="25">
                  <c:v>38328</c:v>
                </c:pt>
                <c:pt idx="26" formatCode="_-* #\ ##0_-;\-* #\ ##0_-;_-* &quot;-&quot;??_-;_-@_-">
                  <c:v>33458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8F-4A81-9EC5-6AF307958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5666416"/>
        <c:axId val="1"/>
      </c:lineChart>
      <c:catAx>
        <c:axId val="120566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05666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76200</xdr:rowOff>
    </xdr:from>
    <xdr:to>
      <xdr:col>2</xdr:col>
      <xdr:colOff>38100</xdr:colOff>
      <xdr:row>4</xdr:row>
      <xdr:rowOff>9525</xdr:rowOff>
    </xdr:to>
    <xdr:pic>
      <xdr:nvPicPr>
        <xdr:cNvPr id="54947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68A00CC1-15CA-F317-9C8F-E93BF3C4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8125"/>
          <a:ext cx="1371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133350</xdr:rowOff>
    </xdr:from>
    <xdr:to>
      <xdr:col>2</xdr:col>
      <xdr:colOff>323850</xdr:colOff>
      <xdr:row>3</xdr:row>
      <xdr:rowOff>133350</xdr:rowOff>
    </xdr:to>
    <xdr:pic>
      <xdr:nvPicPr>
        <xdr:cNvPr id="55983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0285D26C-83C6-C22B-1E29-C1D3646D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3350"/>
          <a:ext cx="15525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1</xdr:col>
      <xdr:colOff>714375</xdr:colOff>
      <xdr:row>3</xdr:row>
      <xdr:rowOff>28575</xdr:rowOff>
    </xdr:to>
    <xdr:pic>
      <xdr:nvPicPr>
        <xdr:cNvPr id="56995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B3D7CFF2-35CB-3415-1022-2FC8E9E31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3825"/>
          <a:ext cx="1247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2</xdr:col>
      <xdr:colOff>180975</xdr:colOff>
      <xdr:row>3</xdr:row>
      <xdr:rowOff>0</xdr:rowOff>
    </xdr:to>
    <xdr:pic>
      <xdr:nvPicPr>
        <xdr:cNvPr id="58019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268ACCE0-4FAC-0F2D-EDF8-132E3F1B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1247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2</xdr:col>
      <xdr:colOff>180975</xdr:colOff>
      <xdr:row>2</xdr:row>
      <xdr:rowOff>152400</xdr:rowOff>
    </xdr:to>
    <xdr:pic>
      <xdr:nvPicPr>
        <xdr:cNvPr id="59043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71F6CDA8-7FEE-46B6-7CE6-E8BE8A75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247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2</xdr:col>
      <xdr:colOff>85725</xdr:colOff>
      <xdr:row>3</xdr:row>
      <xdr:rowOff>9525</xdr:rowOff>
    </xdr:to>
    <xdr:pic>
      <xdr:nvPicPr>
        <xdr:cNvPr id="60312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AE36B58E-9127-0092-8717-5AA481C3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1238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409575</xdr:colOff>
      <xdr:row>8</xdr:row>
      <xdr:rowOff>85725</xdr:rowOff>
    </xdr:from>
    <xdr:to>
      <xdr:col>27</xdr:col>
      <xdr:colOff>123825</xdr:colOff>
      <xdr:row>31</xdr:row>
      <xdr:rowOff>85725</xdr:rowOff>
    </xdr:to>
    <xdr:graphicFrame macro="">
      <xdr:nvGraphicFramePr>
        <xdr:cNvPr id="60313" name="Diagram 1">
          <a:extLst>
            <a:ext uri="{FF2B5EF4-FFF2-40B4-BE49-F238E27FC236}">
              <a16:creationId xmlns:a16="http://schemas.microsoft.com/office/drawing/2014/main" id="{D5538A80-930B-6E67-7E68-0BFAA00A7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1</xdr:col>
      <xdr:colOff>752475</xdr:colOff>
      <xdr:row>3</xdr:row>
      <xdr:rowOff>0</xdr:rowOff>
    </xdr:to>
    <xdr:pic>
      <xdr:nvPicPr>
        <xdr:cNvPr id="61091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B7241E47-A0D6-CC24-DC99-7FD1B32C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12382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B182-F784-477B-866C-FA56B865FB9E}">
  <dimension ref="A1:H88"/>
  <sheetViews>
    <sheetView workbookViewId="0">
      <selection activeCell="H85" sqref="H85"/>
    </sheetView>
  </sheetViews>
  <sheetFormatPr baseColWidth="10" defaultColWidth="8.83203125" defaultRowHeight="13" x14ac:dyDescent="0.15"/>
  <cols>
    <col min="1" max="1" width="9.1640625" style="5" customWidth="1"/>
    <col min="2" max="2" width="11.6640625" style="3" customWidth="1"/>
    <col min="3" max="3" width="9.6640625" style="1" bestFit="1" customWidth="1"/>
    <col min="4" max="4" width="10.6640625" style="1" bestFit="1" customWidth="1"/>
    <col min="5" max="16384" width="8.83203125" style="1"/>
  </cols>
  <sheetData>
    <row r="1" spans="1:8" x14ac:dyDescent="0.15">
      <c r="A1" s="7"/>
      <c r="B1" s="13"/>
      <c r="C1" s="10"/>
      <c r="D1" s="10"/>
      <c r="E1" s="10"/>
      <c r="F1" s="10"/>
      <c r="G1" s="10"/>
      <c r="H1" s="10"/>
    </row>
    <row r="2" spans="1:8" x14ac:dyDescent="0.15">
      <c r="A2" s="7"/>
      <c r="B2" s="13"/>
      <c r="C2" s="10"/>
      <c r="D2" s="10"/>
      <c r="E2" s="10"/>
      <c r="F2" s="10"/>
      <c r="G2" s="10"/>
      <c r="H2" s="10"/>
    </row>
    <row r="3" spans="1:8" x14ac:dyDescent="0.15">
      <c r="A3" s="7"/>
      <c r="B3" s="13"/>
      <c r="C3" s="10"/>
      <c r="D3" s="10"/>
      <c r="E3" s="10"/>
      <c r="F3" s="10"/>
      <c r="G3" s="10"/>
      <c r="H3" s="10"/>
    </row>
    <row r="4" spans="1:8" x14ac:dyDescent="0.15">
      <c r="A4" s="7"/>
      <c r="B4" s="13"/>
      <c r="C4" s="10"/>
      <c r="D4" s="10"/>
      <c r="E4" s="10"/>
      <c r="F4" s="10"/>
      <c r="G4" s="10"/>
      <c r="H4" s="10"/>
    </row>
    <row r="5" spans="1:8" x14ac:dyDescent="0.15">
      <c r="A5" s="7"/>
      <c r="B5" s="13"/>
      <c r="C5" s="10"/>
      <c r="D5" s="10"/>
      <c r="E5" s="10"/>
      <c r="F5" s="10"/>
      <c r="G5" s="10"/>
      <c r="H5" s="10"/>
    </row>
    <row r="6" spans="1:8" x14ac:dyDescent="0.15">
      <c r="A6" s="7"/>
      <c r="B6" s="13"/>
      <c r="C6" s="10"/>
      <c r="D6" s="10"/>
      <c r="E6" s="10"/>
      <c r="F6" s="10"/>
      <c r="G6" s="10"/>
      <c r="H6" s="10"/>
    </row>
    <row r="7" spans="1:8" ht="18" x14ac:dyDescent="0.2">
      <c r="A7" s="16" t="s">
        <v>31</v>
      </c>
      <c r="B7" s="13"/>
      <c r="C7" s="10"/>
      <c r="D7" s="10"/>
      <c r="E7" s="10"/>
      <c r="F7" s="10"/>
      <c r="G7" s="10"/>
      <c r="H7" s="10"/>
    </row>
    <row r="8" spans="1:8" x14ac:dyDescent="0.15">
      <c r="A8" s="7"/>
      <c r="B8" s="13"/>
      <c r="C8" s="10"/>
      <c r="D8" s="10"/>
      <c r="E8" s="10"/>
      <c r="F8" s="10"/>
      <c r="G8" s="10"/>
      <c r="H8" s="10"/>
    </row>
    <row r="9" spans="1:8" s="4" customFormat="1" x14ac:dyDescent="0.15">
      <c r="A9" s="17" t="s">
        <v>0</v>
      </c>
      <c r="B9" s="18" t="s">
        <v>1</v>
      </c>
      <c r="C9" s="19"/>
      <c r="D9" s="19"/>
      <c r="E9" s="19"/>
      <c r="F9" s="19"/>
      <c r="G9" s="19"/>
      <c r="H9" s="19"/>
    </row>
    <row r="10" spans="1:8" x14ac:dyDescent="0.15">
      <c r="A10" s="7"/>
      <c r="B10" s="13"/>
      <c r="C10" s="10"/>
      <c r="D10" s="10"/>
      <c r="E10" s="10"/>
      <c r="F10" s="10"/>
      <c r="G10" s="10"/>
      <c r="H10" s="10"/>
    </row>
    <row r="11" spans="1:8" x14ac:dyDescent="0.15">
      <c r="A11" s="7">
        <v>1950</v>
      </c>
      <c r="B11" s="8">
        <v>62246</v>
      </c>
      <c r="C11" s="10"/>
      <c r="D11" s="10"/>
      <c r="E11" s="10"/>
      <c r="F11" s="10"/>
      <c r="G11" s="10"/>
      <c r="H11" s="10"/>
    </row>
    <row r="12" spans="1:8" x14ac:dyDescent="0.15">
      <c r="A12" s="7">
        <v>1951</v>
      </c>
      <c r="B12" s="8">
        <v>62503</v>
      </c>
      <c r="C12" s="10"/>
      <c r="D12" s="10"/>
      <c r="E12" s="10"/>
      <c r="F12" s="10"/>
      <c r="G12" s="10"/>
      <c r="H12" s="10"/>
    </row>
    <row r="13" spans="1:8" x14ac:dyDescent="0.15">
      <c r="A13" s="7">
        <v>1952</v>
      </c>
      <c r="B13" s="8">
        <v>51744</v>
      </c>
      <c r="C13" s="10"/>
      <c r="D13" s="10"/>
      <c r="E13" s="10"/>
      <c r="F13" s="10"/>
      <c r="G13" s="10"/>
      <c r="H13" s="10"/>
    </row>
    <row r="14" spans="1:8" x14ac:dyDescent="0.15">
      <c r="A14" s="7">
        <v>1953</v>
      </c>
      <c r="B14" s="8">
        <v>76252</v>
      </c>
      <c r="C14" s="10"/>
      <c r="D14" s="10"/>
      <c r="E14" s="10"/>
      <c r="F14" s="10"/>
      <c r="G14" s="10"/>
      <c r="H14" s="10"/>
    </row>
    <row r="15" spans="1:8" x14ac:dyDescent="0.15">
      <c r="A15" s="7">
        <v>1954</v>
      </c>
      <c r="B15" s="8">
        <v>126617</v>
      </c>
      <c r="C15" s="10"/>
      <c r="D15" s="10"/>
      <c r="E15" s="10"/>
      <c r="F15" s="10"/>
      <c r="G15" s="10"/>
      <c r="H15" s="10"/>
    </row>
    <row r="16" spans="1:8" x14ac:dyDescent="0.15">
      <c r="A16" s="7">
        <v>1955</v>
      </c>
      <c r="B16" s="8">
        <v>127749</v>
      </c>
      <c r="C16" s="10"/>
      <c r="D16" s="10"/>
      <c r="E16" s="10"/>
      <c r="F16" s="10"/>
      <c r="G16" s="10"/>
      <c r="H16" s="10"/>
    </row>
    <row r="17" spans="1:8" x14ac:dyDescent="0.15">
      <c r="A17" s="7">
        <v>1956</v>
      </c>
      <c r="B17" s="8">
        <v>131724</v>
      </c>
      <c r="C17" s="10"/>
      <c r="D17" s="10"/>
      <c r="E17" s="10"/>
      <c r="F17" s="10"/>
      <c r="G17" s="10"/>
      <c r="H17" s="10"/>
    </row>
    <row r="18" spans="1:8" x14ac:dyDescent="0.15">
      <c r="A18" s="7">
        <v>1957</v>
      </c>
      <c r="B18" s="8">
        <v>154347</v>
      </c>
      <c r="C18" s="10"/>
      <c r="D18" s="10"/>
      <c r="E18" s="10"/>
      <c r="F18" s="10"/>
      <c r="G18" s="10"/>
      <c r="H18" s="10"/>
    </row>
    <row r="19" spans="1:8" x14ac:dyDescent="0.15">
      <c r="A19" s="7">
        <v>1958</v>
      </c>
      <c r="B19" s="8">
        <v>147229</v>
      </c>
      <c r="C19" s="10"/>
      <c r="D19" s="10"/>
      <c r="E19" s="10"/>
      <c r="F19" s="10"/>
      <c r="G19" s="10"/>
      <c r="H19" s="10"/>
    </row>
    <row r="20" spans="1:8" x14ac:dyDescent="0.15">
      <c r="A20" s="7">
        <v>1959</v>
      </c>
      <c r="B20" s="8">
        <v>169014</v>
      </c>
      <c r="C20" s="10"/>
      <c r="D20" s="10"/>
      <c r="E20" s="10"/>
      <c r="F20" s="10"/>
      <c r="G20" s="10"/>
      <c r="H20" s="10"/>
    </row>
    <row r="21" spans="1:8" x14ac:dyDescent="0.15">
      <c r="A21" s="7">
        <v>1960</v>
      </c>
      <c r="B21" s="8">
        <v>159829</v>
      </c>
      <c r="C21" s="10"/>
      <c r="D21" s="10"/>
      <c r="E21" s="10"/>
      <c r="F21" s="10"/>
      <c r="G21" s="10"/>
      <c r="H21" s="10"/>
    </row>
    <row r="22" spans="1:8" x14ac:dyDescent="0.15">
      <c r="A22" s="7">
        <v>1961</v>
      </c>
      <c r="B22" s="8">
        <v>181011</v>
      </c>
      <c r="C22" s="10"/>
      <c r="D22" s="10"/>
      <c r="E22" s="10"/>
      <c r="F22" s="10"/>
      <c r="G22" s="10"/>
      <c r="H22" s="10"/>
    </row>
    <row r="23" spans="1:8" x14ac:dyDescent="0.15">
      <c r="A23" s="7">
        <v>1962</v>
      </c>
      <c r="B23" s="8">
        <v>196717</v>
      </c>
      <c r="C23" s="10"/>
      <c r="D23" s="10"/>
      <c r="E23" s="10"/>
      <c r="F23" s="10"/>
      <c r="G23" s="10"/>
      <c r="H23" s="10"/>
    </row>
    <row r="24" spans="1:8" x14ac:dyDescent="0.15">
      <c r="A24" s="7">
        <v>1963</v>
      </c>
      <c r="B24" s="8">
        <v>230880</v>
      </c>
      <c r="C24" s="10"/>
      <c r="D24" s="10"/>
      <c r="E24" s="10"/>
      <c r="F24" s="10"/>
      <c r="G24" s="10"/>
      <c r="H24" s="10"/>
    </row>
    <row r="25" spans="1:8" x14ac:dyDescent="0.15">
      <c r="A25" s="7">
        <v>1964</v>
      </c>
      <c r="B25" s="8">
        <v>257669</v>
      </c>
      <c r="C25" s="10"/>
      <c r="D25" s="10"/>
      <c r="E25" s="10"/>
      <c r="F25" s="10"/>
      <c r="G25" s="10"/>
      <c r="H25" s="10"/>
    </row>
    <row r="26" spans="1:8" x14ac:dyDescent="0.15">
      <c r="A26" s="7">
        <v>1965</v>
      </c>
      <c r="B26" s="8">
        <v>274997</v>
      </c>
      <c r="C26" s="10"/>
      <c r="D26" s="10"/>
      <c r="E26" s="10"/>
      <c r="F26" s="10"/>
      <c r="G26" s="10"/>
      <c r="H26" s="10"/>
    </row>
    <row r="27" spans="1:8" x14ac:dyDescent="0.15">
      <c r="A27" s="7">
        <v>1966</v>
      </c>
      <c r="B27" s="8">
        <v>207977</v>
      </c>
      <c r="C27" s="10"/>
      <c r="D27" s="10"/>
      <c r="E27" s="10"/>
      <c r="F27" s="10"/>
      <c r="G27" s="10"/>
      <c r="H27" s="10"/>
    </row>
    <row r="28" spans="1:8" x14ac:dyDescent="0.15">
      <c r="A28" s="7">
        <v>1967</v>
      </c>
      <c r="B28" s="8">
        <v>176489</v>
      </c>
      <c r="C28" s="10"/>
      <c r="D28" s="10"/>
      <c r="E28" s="10"/>
      <c r="F28" s="10"/>
      <c r="G28" s="10"/>
      <c r="H28" s="10"/>
    </row>
    <row r="29" spans="1:8" x14ac:dyDescent="0.15">
      <c r="A29" s="7">
        <v>1968</v>
      </c>
      <c r="B29" s="8">
        <v>213103</v>
      </c>
      <c r="C29" s="10"/>
      <c r="D29" s="10"/>
      <c r="E29" s="10"/>
      <c r="F29" s="10"/>
      <c r="G29" s="10"/>
      <c r="H29" s="10"/>
    </row>
    <row r="30" spans="1:8" x14ac:dyDescent="0.15">
      <c r="A30" s="7">
        <v>1969</v>
      </c>
      <c r="B30" s="8">
        <v>225521</v>
      </c>
      <c r="C30" s="10"/>
      <c r="D30" s="10"/>
      <c r="E30" s="10"/>
      <c r="F30" s="10"/>
      <c r="G30" s="10"/>
      <c r="H30" s="10"/>
    </row>
    <row r="31" spans="1:8" x14ac:dyDescent="0.15">
      <c r="A31" s="7">
        <v>1970</v>
      </c>
      <c r="B31" s="8">
        <v>203308</v>
      </c>
      <c r="C31" s="10"/>
      <c r="D31" s="10"/>
      <c r="E31" s="10"/>
      <c r="F31" s="10"/>
      <c r="G31" s="10"/>
      <c r="H31" s="10"/>
    </row>
    <row r="32" spans="1:8" x14ac:dyDescent="0.15">
      <c r="A32" s="7">
        <v>1971</v>
      </c>
      <c r="B32" s="8">
        <v>197969</v>
      </c>
      <c r="C32" s="10"/>
      <c r="D32" s="10"/>
      <c r="E32" s="10"/>
      <c r="F32" s="10"/>
      <c r="G32" s="10"/>
      <c r="H32" s="10"/>
    </row>
    <row r="33" spans="1:8" x14ac:dyDescent="0.15">
      <c r="A33" s="7">
        <v>1972</v>
      </c>
      <c r="B33" s="8">
        <v>220858</v>
      </c>
      <c r="C33" s="10"/>
      <c r="D33" s="10"/>
      <c r="E33" s="10"/>
      <c r="F33" s="10"/>
      <c r="G33" s="10"/>
      <c r="H33" s="10"/>
    </row>
    <row r="34" spans="1:8" x14ac:dyDescent="0.15">
      <c r="A34" s="7">
        <v>1973</v>
      </c>
      <c r="B34" s="8">
        <v>225722</v>
      </c>
      <c r="C34" s="10"/>
      <c r="D34" s="10"/>
      <c r="E34" s="10"/>
      <c r="F34" s="10"/>
      <c r="G34" s="10"/>
      <c r="H34" s="10"/>
    </row>
    <row r="35" spans="1:8" x14ac:dyDescent="0.15">
      <c r="A35" s="7">
        <v>1974</v>
      </c>
      <c r="B35" s="8">
        <v>260129</v>
      </c>
      <c r="C35" s="10"/>
      <c r="D35" s="10"/>
      <c r="E35" s="10"/>
      <c r="F35" s="10"/>
      <c r="G35" s="10"/>
      <c r="H35" s="10"/>
    </row>
    <row r="36" spans="1:8" x14ac:dyDescent="0.15">
      <c r="A36" s="7">
        <v>1975</v>
      </c>
      <c r="B36" s="8">
        <v>285328</v>
      </c>
      <c r="C36" s="10"/>
      <c r="D36" s="10"/>
      <c r="E36" s="10"/>
      <c r="F36" s="10"/>
      <c r="G36" s="10"/>
      <c r="H36" s="10"/>
    </row>
    <row r="37" spans="1:8" x14ac:dyDescent="0.15">
      <c r="A37" s="7">
        <v>1976</v>
      </c>
      <c r="B37" s="8">
        <v>312880</v>
      </c>
      <c r="C37" s="10"/>
      <c r="D37" s="10"/>
      <c r="E37" s="10"/>
      <c r="F37" s="10"/>
      <c r="G37" s="10"/>
      <c r="H37" s="10"/>
    </row>
    <row r="38" spans="1:8" x14ac:dyDescent="0.15">
      <c r="A38" s="7">
        <v>1977</v>
      </c>
      <c r="B38" s="8">
        <v>241374</v>
      </c>
      <c r="C38" s="10"/>
      <c r="D38" s="10"/>
      <c r="E38" s="10"/>
      <c r="F38" s="10"/>
      <c r="G38" s="10"/>
      <c r="H38" s="10"/>
    </row>
    <row r="39" spans="1:8" x14ac:dyDescent="0.15">
      <c r="A39" s="7">
        <v>1978</v>
      </c>
      <c r="B39" s="8">
        <v>200874</v>
      </c>
      <c r="C39" s="10"/>
      <c r="D39" s="10"/>
      <c r="E39" s="10"/>
      <c r="F39" s="10"/>
      <c r="G39" s="10"/>
      <c r="H39" s="10"/>
    </row>
    <row r="40" spans="1:8" x14ac:dyDescent="0.15">
      <c r="A40" s="7">
        <v>1979</v>
      </c>
      <c r="B40" s="8">
        <v>215325</v>
      </c>
      <c r="C40" s="10"/>
      <c r="D40" s="10"/>
      <c r="E40" s="10"/>
      <c r="F40" s="10"/>
      <c r="G40" s="10"/>
      <c r="H40" s="10"/>
    </row>
    <row r="41" spans="1:8" x14ac:dyDescent="0.15">
      <c r="A41" s="7">
        <v>1980</v>
      </c>
      <c r="B41" s="8">
        <v>192588</v>
      </c>
      <c r="C41" s="10"/>
      <c r="D41" s="10"/>
      <c r="E41" s="10"/>
      <c r="F41" s="10"/>
      <c r="G41" s="10"/>
      <c r="H41" s="10"/>
    </row>
    <row r="42" spans="1:8" x14ac:dyDescent="0.15">
      <c r="A42" s="7">
        <v>1981</v>
      </c>
      <c r="B42" s="8">
        <v>188522</v>
      </c>
      <c r="C42" s="10"/>
      <c r="D42" s="10"/>
      <c r="E42" s="10"/>
      <c r="F42" s="10"/>
      <c r="G42" s="10"/>
      <c r="H42" s="10"/>
    </row>
    <row r="43" spans="1:8" x14ac:dyDescent="0.15">
      <c r="A43" s="7">
        <v>1982</v>
      </c>
      <c r="B43" s="8">
        <v>218428</v>
      </c>
      <c r="C43" s="10"/>
      <c r="D43" s="10"/>
      <c r="E43" s="10"/>
      <c r="F43" s="10"/>
      <c r="G43" s="10"/>
      <c r="H43" s="10"/>
    </row>
    <row r="44" spans="1:8" x14ac:dyDescent="0.15">
      <c r="A44" s="7">
        <v>1983</v>
      </c>
      <c r="B44" s="8">
        <v>217123</v>
      </c>
      <c r="C44" s="10"/>
      <c r="D44" s="10"/>
      <c r="E44" s="10"/>
      <c r="F44" s="10"/>
      <c r="G44" s="10"/>
      <c r="H44" s="10"/>
    </row>
    <row r="45" spans="1:8" x14ac:dyDescent="0.15">
      <c r="A45" s="7">
        <v>1984</v>
      </c>
      <c r="B45" s="8">
        <v>231121</v>
      </c>
      <c r="C45" s="10"/>
      <c r="D45" s="10"/>
      <c r="E45" s="10"/>
      <c r="F45" s="10"/>
      <c r="G45" s="10"/>
      <c r="H45" s="10"/>
    </row>
    <row r="46" spans="1:8" x14ac:dyDescent="0.15">
      <c r="A46" s="7">
        <v>1985</v>
      </c>
      <c r="B46" s="8">
        <v>263033</v>
      </c>
      <c r="C46" s="10"/>
      <c r="D46" s="10"/>
      <c r="E46" s="10"/>
      <c r="F46" s="10"/>
      <c r="G46" s="10"/>
      <c r="H46" s="10"/>
    </row>
    <row r="47" spans="1:8" x14ac:dyDescent="0.15">
      <c r="A47" s="7">
        <v>1986</v>
      </c>
      <c r="B47" s="8">
        <v>270070</v>
      </c>
      <c r="C47" s="10"/>
      <c r="D47" s="10"/>
      <c r="E47" s="10"/>
      <c r="F47" s="10"/>
      <c r="G47" s="10"/>
      <c r="H47" s="10"/>
    </row>
    <row r="48" spans="1:8" x14ac:dyDescent="0.15">
      <c r="A48" s="7">
        <v>1987</v>
      </c>
      <c r="B48" s="8">
        <v>315950</v>
      </c>
      <c r="C48" s="10"/>
      <c r="D48" s="10"/>
      <c r="E48" s="10"/>
      <c r="F48" s="10"/>
      <c r="G48" s="10"/>
      <c r="H48" s="10"/>
    </row>
    <row r="49" spans="1:8" x14ac:dyDescent="0.15">
      <c r="A49" s="7">
        <v>1988</v>
      </c>
      <c r="B49" s="8">
        <v>343963</v>
      </c>
      <c r="C49" s="10"/>
      <c r="D49" s="10"/>
      <c r="E49" s="10"/>
      <c r="F49" s="10"/>
      <c r="G49" s="10"/>
      <c r="H49" s="10"/>
    </row>
    <row r="50" spans="1:8" x14ac:dyDescent="0.15">
      <c r="A50" s="7">
        <v>1989</v>
      </c>
      <c r="B50" s="8">
        <v>307104</v>
      </c>
      <c r="C50" s="10"/>
      <c r="D50" s="10"/>
      <c r="E50" s="10"/>
      <c r="F50" s="10"/>
      <c r="G50" s="10"/>
      <c r="H50" s="10"/>
    </row>
    <row r="51" spans="1:8" x14ac:dyDescent="0.15">
      <c r="A51" s="7">
        <v>1990</v>
      </c>
      <c r="B51" s="8">
        <v>229941</v>
      </c>
      <c r="C51" s="10"/>
      <c r="D51" s="10"/>
      <c r="E51" s="10"/>
      <c r="F51" s="10"/>
      <c r="G51" s="10"/>
      <c r="H51" s="10"/>
    </row>
    <row r="52" spans="1:8" x14ac:dyDescent="0.15">
      <c r="A52" s="7">
        <v>1991</v>
      </c>
      <c r="B52" s="8">
        <v>188288</v>
      </c>
      <c r="C52" s="10"/>
      <c r="D52" s="10"/>
      <c r="E52" s="10"/>
      <c r="F52" s="10"/>
      <c r="G52" s="10"/>
      <c r="H52" s="10"/>
    </row>
    <row r="53" spans="1:8" x14ac:dyDescent="0.15">
      <c r="A53" s="7">
        <v>1992</v>
      </c>
      <c r="B53" s="8">
        <v>154173</v>
      </c>
      <c r="C53" s="10"/>
      <c r="D53" s="10"/>
      <c r="E53" s="10"/>
      <c r="F53" s="10"/>
      <c r="G53" s="10"/>
      <c r="H53" s="10"/>
    </row>
    <row r="54" spans="1:8" x14ac:dyDescent="0.15">
      <c r="A54" s="7">
        <v>1993</v>
      </c>
      <c r="B54" s="8">
        <v>124434</v>
      </c>
      <c r="C54" s="10"/>
      <c r="D54" s="10"/>
      <c r="E54" s="10"/>
      <c r="F54" s="10"/>
      <c r="G54" s="10"/>
      <c r="H54" s="10"/>
    </row>
    <row r="55" spans="1:8" x14ac:dyDescent="0.15">
      <c r="A55" s="7">
        <v>1994</v>
      </c>
      <c r="B55" s="8">
        <v>156375</v>
      </c>
      <c r="C55" s="10"/>
      <c r="D55" s="10"/>
      <c r="E55" s="10"/>
      <c r="F55" s="10"/>
      <c r="G55" s="10"/>
      <c r="H55" s="10"/>
    </row>
    <row r="56" spans="1:8" x14ac:dyDescent="0.15">
      <c r="A56" s="7">
        <v>1995</v>
      </c>
      <c r="B56" s="8">
        <v>169756</v>
      </c>
      <c r="C56" s="10"/>
      <c r="D56" s="10"/>
      <c r="E56" s="10"/>
      <c r="F56" s="10"/>
      <c r="G56" s="10"/>
      <c r="H56" s="10"/>
    </row>
    <row r="57" spans="1:8" x14ac:dyDescent="0.15">
      <c r="A57" s="7">
        <v>1996</v>
      </c>
      <c r="B57" s="8">
        <v>180181</v>
      </c>
      <c r="C57" s="10"/>
      <c r="D57" s="10"/>
      <c r="E57" s="10"/>
      <c r="F57" s="10"/>
      <c r="G57" s="10"/>
      <c r="H57" s="10"/>
    </row>
    <row r="58" spans="1:8" x14ac:dyDescent="0.15">
      <c r="A58" s="7">
        <v>1997</v>
      </c>
      <c r="B58" s="8">
        <v>225263</v>
      </c>
      <c r="C58" s="10"/>
      <c r="D58" s="10"/>
      <c r="E58" s="10"/>
      <c r="F58" s="10"/>
      <c r="G58" s="10"/>
      <c r="H58" s="10"/>
    </row>
    <row r="59" spans="1:8" x14ac:dyDescent="0.15">
      <c r="A59" s="7">
        <v>1998</v>
      </c>
      <c r="B59" s="8">
        <v>253430</v>
      </c>
      <c r="C59" s="10"/>
      <c r="D59" s="10"/>
      <c r="E59" s="10"/>
      <c r="F59" s="10"/>
      <c r="G59" s="10"/>
      <c r="H59" s="10"/>
    </row>
    <row r="60" spans="1:8" x14ac:dyDescent="0.15">
      <c r="A60" s="7">
        <v>1999</v>
      </c>
      <c r="B60" s="8">
        <v>295249</v>
      </c>
      <c r="C60" s="10"/>
      <c r="D60" s="10"/>
      <c r="E60" s="10"/>
      <c r="F60" s="10"/>
      <c r="G60" s="10"/>
      <c r="H60" s="10"/>
    </row>
    <row r="61" spans="1:8" x14ac:dyDescent="0.15">
      <c r="A61" s="7">
        <v>2000</v>
      </c>
      <c r="B61" s="8">
        <v>290529</v>
      </c>
      <c r="C61" s="10"/>
      <c r="D61" s="10"/>
      <c r="E61" s="10"/>
      <c r="F61" s="10"/>
      <c r="G61" s="10"/>
      <c r="H61" s="10"/>
    </row>
    <row r="62" spans="1:8" x14ac:dyDescent="0.15">
      <c r="A62" s="7">
        <v>2001</v>
      </c>
      <c r="B62" s="8">
        <v>246581</v>
      </c>
      <c r="C62" s="10"/>
      <c r="D62" s="10"/>
      <c r="E62" s="10"/>
      <c r="F62" s="10"/>
      <c r="G62" s="10"/>
      <c r="H62" s="10"/>
    </row>
    <row r="63" spans="1:8" x14ac:dyDescent="0.15">
      <c r="A63" s="7">
        <v>2002</v>
      </c>
      <c r="B63" s="8">
        <v>254589</v>
      </c>
      <c r="C63" s="10"/>
      <c r="D63" s="10"/>
      <c r="E63" s="10"/>
      <c r="F63" s="10"/>
      <c r="G63" s="10"/>
      <c r="H63" s="10"/>
    </row>
    <row r="64" spans="1:8" x14ac:dyDescent="0.15">
      <c r="A64" s="7">
        <v>2003</v>
      </c>
      <c r="B64" s="8">
        <v>261206</v>
      </c>
      <c r="C64" s="10"/>
      <c r="D64" s="10"/>
      <c r="E64" s="10"/>
      <c r="F64" s="10"/>
      <c r="G64" s="10"/>
      <c r="H64" s="10"/>
    </row>
    <row r="65" spans="1:8" x14ac:dyDescent="0.15">
      <c r="A65" s="7">
        <v>2004</v>
      </c>
      <c r="B65" s="8">
        <v>264246</v>
      </c>
      <c r="C65" s="10"/>
      <c r="D65" s="10"/>
      <c r="E65" s="10"/>
      <c r="F65" s="10"/>
      <c r="G65" s="10"/>
      <c r="H65" s="10"/>
    </row>
    <row r="66" spans="1:8" x14ac:dyDescent="0.15">
      <c r="A66" s="7">
        <v>2005</v>
      </c>
      <c r="B66" s="8">
        <v>274301</v>
      </c>
      <c r="C66" s="10"/>
      <c r="D66" s="10"/>
      <c r="E66" s="10"/>
      <c r="F66" s="10"/>
      <c r="G66" s="10"/>
      <c r="H66" s="10"/>
    </row>
    <row r="67" spans="1:8" x14ac:dyDescent="0.15">
      <c r="A67" s="7">
        <v>2006</v>
      </c>
      <c r="B67" s="8">
        <v>282766</v>
      </c>
      <c r="C67" s="10"/>
      <c r="D67" s="10"/>
      <c r="E67" s="10"/>
      <c r="F67" s="10"/>
      <c r="G67" s="10"/>
      <c r="H67" s="10"/>
    </row>
    <row r="68" spans="1:8" x14ac:dyDescent="0.15">
      <c r="A68" s="7">
        <v>2007</v>
      </c>
      <c r="B68" s="8">
        <v>306794</v>
      </c>
      <c r="C68" s="10"/>
      <c r="D68" s="10"/>
      <c r="E68" s="10"/>
      <c r="F68" s="10"/>
      <c r="G68" s="10"/>
      <c r="H68" s="10"/>
    </row>
    <row r="69" spans="1:8" x14ac:dyDescent="0.15">
      <c r="A69" s="7">
        <v>2008</v>
      </c>
      <c r="B69" s="8">
        <v>253982</v>
      </c>
      <c r="C69" s="10"/>
      <c r="D69" s="10"/>
      <c r="E69" s="10"/>
      <c r="F69" s="10"/>
      <c r="G69" s="10"/>
      <c r="H69" s="10"/>
    </row>
    <row r="70" spans="1:8" x14ac:dyDescent="0.15">
      <c r="A70" s="7">
        <v>2009</v>
      </c>
      <c r="B70" s="8">
        <v>213408</v>
      </c>
      <c r="C70" s="10"/>
      <c r="D70" s="10"/>
      <c r="E70" s="10"/>
      <c r="F70" s="10"/>
      <c r="G70" s="10"/>
      <c r="H70" s="10"/>
    </row>
    <row r="71" spans="1:8" x14ac:dyDescent="0.15">
      <c r="A71" s="7">
        <v>2010</v>
      </c>
      <c r="B71" s="8">
        <v>289684</v>
      </c>
      <c r="C71" s="10"/>
      <c r="D71" s="10"/>
      <c r="E71" s="10"/>
      <c r="F71" s="10"/>
      <c r="G71" s="10"/>
      <c r="H71" s="10"/>
    </row>
    <row r="72" spans="1:8" x14ac:dyDescent="0.15">
      <c r="A72" s="7">
        <v>2011</v>
      </c>
      <c r="B72" s="8">
        <v>304984</v>
      </c>
      <c r="C72" s="10"/>
      <c r="D72" s="10"/>
      <c r="E72" s="10"/>
      <c r="F72" s="10"/>
      <c r="G72" s="10"/>
      <c r="H72" s="10"/>
    </row>
    <row r="73" spans="1:8" x14ac:dyDescent="0.15">
      <c r="A73" s="7">
        <v>2012</v>
      </c>
      <c r="B73" s="8">
        <v>279899</v>
      </c>
      <c r="C73" s="10"/>
      <c r="D73" s="10"/>
      <c r="E73" s="10"/>
      <c r="F73" s="10"/>
      <c r="G73" s="10"/>
      <c r="H73" s="10"/>
    </row>
    <row r="74" spans="1:8" x14ac:dyDescent="0.15">
      <c r="A74" s="7">
        <v>2013</v>
      </c>
      <c r="B74" s="8">
        <v>269599</v>
      </c>
      <c r="C74" s="10"/>
      <c r="D74" s="10"/>
      <c r="E74" s="10"/>
      <c r="F74" s="10"/>
      <c r="G74" s="10"/>
      <c r="H74" s="10"/>
    </row>
    <row r="75" spans="1:8" x14ac:dyDescent="0.15">
      <c r="A75" s="7">
        <v>2014</v>
      </c>
      <c r="B75" s="8">
        <v>303948</v>
      </c>
      <c r="C75" s="10"/>
      <c r="D75" s="10"/>
      <c r="E75" s="10"/>
      <c r="F75" s="10"/>
      <c r="G75" s="10"/>
      <c r="H75" s="10"/>
    </row>
    <row r="76" spans="1:8" x14ac:dyDescent="0.15">
      <c r="A76" s="7">
        <v>2015</v>
      </c>
      <c r="B76" s="8">
        <v>345108</v>
      </c>
      <c r="C76" s="10"/>
      <c r="D76" s="10"/>
      <c r="E76" s="10"/>
      <c r="F76" s="10"/>
      <c r="G76" s="10"/>
      <c r="H76" s="10"/>
    </row>
    <row r="77" spans="1:8" x14ac:dyDescent="0.15">
      <c r="A77" s="7">
        <v>2016</v>
      </c>
      <c r="B77" s="8">
        <v>372318</v>
      </c>
      <c r="C77" s="10"/>
      <c r="D77" s="10"/>
      <c r="E77" s="10"/>
      <c r="F77" s="10"/>
      <c r="G77" s="10"/>
      <c r="H77" s="10"/>
    </row>
    <row r="78" spans="1:8" x14ac:dyDescent="0.15">
      <c r="A78" s="7">
        <v>2017</v>
      </c>
      <c r="B78" s="8">
        <v>379393</v>
      </c>
      <c r="C78" s="10"/>
      <c r="D78" s="10"/>
      <c r="E78" s="10"/>
      <c r="F78" s="10"/>
      <c r="G78" s="10"/>
      <c r="H78" s="10"/>
    </row>
    <row r="79" spans="1:8" x14ac:dyDescent="0.15">
      <c r="A79" s="7">
        <v>2018</v>
      </c>
      <c r="B79" s="8">
        <v>353729</v>
      </c>
      <c r="C79" s="10"/>
      <c r="D79" s="10"/>
      <c r="E79" s="10"/>
      <c r="F79" s="10"/>
      <c r="G79" s="10"/>
      <c r="H79" s="10"/>
    </row>
    <row r="80" spans="1:8" ht="13.75" customHeight="1" x14ac:dyDescent="0.15">
      <c r="A80" s="7">
        <v>2019</v>
      </c>
      <c r="B80" s="8">
        <v>356036</v>
      </c>
      <c r="C80" s="10"/>
      <c r="D80" s="10"/>
      <c r="E80" s="10"/>
      <c r="F80" s="10"/>
      <c r="G80" s="10"/>
      <c r="H80" s="10"/>
    </row>
    <row r="81" spans="1:8" ht="13.75" customHeight="1" x14ac:dyDescent="0.15">
      <c r="A81" s="7">
        <v>2020</v>
      </c>
      <c r="B81" s="8">
        <v>292024</v>
      </c>
      <c r="C81" s="10"/>
      <c r="D81" s="10"/>
      <c r="E81" s="10"/>
      <c r="F81" s="10"/>
      <c r="G81" s="10"/>
      <c r="H81" s="10"/>
    </row>
    <row r="82" spans="1:8" ht="13.75" customHeight="1" x14ac:dyDescent="0.15">
      <c r="A82" s="7">
        <v>2021</v>
      </c>
      <c r="B82" s="8">
        <v>301006</v>
      </c>
      <c r="C82" s="10"/>
      <c r="D82" s="10"/>
      <c r="E82" s="10"/>
      <c r="F82" s="10"/>
      <c r="G82" s="10"/>
      <c r="H82" s="10"/>
    </row>
    <row r="83" spans="1:8" x14ac:dyDescent="0.15">
      <c r="A83" s="7">
        <v>2022</v>
      </c>
      <c r="B83" s="8">
        <v>288087</v>
      </c>
      <c r="C83" s="10"/>
      <c r="D83" s="10"/>
      <c r="E83" s="10"/>
      <c r="F83" s="10"/>
      <c r="G83" s="10"/>
      <c r="H83" s="10"/>
    </row>
    <row r="84" spans="1:8" x14ac:dyDescent="0.15">
      <c r="A84" s="7">
        <v>2023</v>
      </c>
      <c r="B84" s="8">
        <v>289827</v>
      </c>
      <c r="C84" s="10"/>
      <c r="D84" s="10"/>
      <c r="E84" s="10"/>
      <c r="F84" s="10"/>
      <c r="G84" s="10"/>
      <c r="H84" s="10"/>
    </row>
    <row r="85" spans="1:8" x14ac:dyDescent="0.15">
      <c r="A85" s="7">
        <v>2024</v>
      </c>
      <c r="B85" s="8">
        <v>269582</v>
      </c>
      <c r="C85" s="10"/>
      <c r="D85" s="10"/>
      <c r="E85" s="10"/>
      <c r="F85" s="10"/>
      <c r="G85" s="10"/>
      <c r="H85" s="10"/>
    </row>
    <row r="86" spans="1:8" x14ac:dyDescent="0.15">
      <c r="A86" s="7">
        <v>2025</v>
      </c>
      <c r="B86" s="8">
        <v>272998</v>
      </c>
      <c r="C86" s="10"/>
      <c r="D86" s="10"/>
      <c r="E86" s="10"/>
      <c r="F86" s="10"/>
      <c r="G86" s="10"/>
      <c r="H86" s="10"/>
    </row>
    <row r="87" spans="1:8" x14ac:dyDescent="0.15">
      <c r="A87" s="7"/>
      <c r="B87" s="8"/>
      <c r="C87" s="90"/>
      <c r="D87" s="91"/>
      <c r="E87" s="91"/>
      <c r="F87" s="10"/>
      <c r="G87" s="10"/>
      <c r="H87" s="10"/>
    </row>
    <row r="88" spans="1:8" ht="16" x14ac:dyDescent="0.2">
      <c r="A88" s="14" t="s">
        <v>2</v>
      </c>
      <c r="B88" s="13"/>
      <c r="C88" s="92"/>
      <c r="D88" s="92"/>
      <c r="E88" s="92"/>
      <c r="F88" s="10"/>
      <c r="G88" s="10"/>
      <c r="H88" s="10"/>
    </row>
  </sheetData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C9DA-1537-4C02-9939-142E0056A9CE}">
  <sheetPr>
    <pageSetUpPr fitToPage="1"/>
  </sheetPr>
  <dimension ref="A1:T89"/>
  <sheetViews>
    <sheetView tabSelected="1" zoomScale="94" zoomScaleNormal="94" workbookViewId="0">
      <selection activeCell="R14" sqref="R14"/>
    </sheetView>
  </sheetViews>
  <sheetFormatPr baseColWidth="10" defaultColWidth="8.83203125" defaultRowHeight="13" x14ac:dyDescent="0.15"/>
  <cols>
    <col min="1" max="1" width="9.1640625" style="5" customWidth="1"/>
    <col min="2" max="2" width="10" style="3" bestFit="1" customWidth="1"/>
    <col min="3" max="5" width="9.1640625" style="3" customWidth="1"/>
    <col min="6" max="6" width="10" style="3" bestFit="1" customWidth="1"/>
    <col min="7" max="7" width="9.1640625" style="3" customWidth="1"/>
    <col min="8" max="8" width="10" style="3" bestFit="1" customWidth="1"/>
    <col min="9" max="9" width="9.1640625" style="3" customWidth="1"/>
    <col min="10" max="10" width="9.6640625" style="3" customWidth="1"/>
    <col min="11" max="11" width="9.1640625" style="3" customWidth="1"/>
    <col min="12" max="12" width="10" style="3" bestFit="1" customWidth="1"/>
    <col min="13" max="13" width="10.1640625" style="3" bestFit="1" customWidth="1"/>
    <col min="14" max="14" width="9.1640625" style="3" customWidth="1"/>
    <col min="15" max="16" width="8.83203125" style="1"/>
    <col min="17" max="17" width="13.6640625" style="1" customWidth="1"/>
    <col min="18" max="18" width="8.83203125" style="1"/>
    <col min="19" max="19" width="19" style="1" customWidth="1"/>
    <col min="20" max="16384" width="8.83203125" style="1"/>
  </cols>
  <sheetData>
    <row r="1" spans="1:15" x14ac:dyDescent="0.15">
      <c r="A1" s="7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0"/>
    </row>
    <row r="2" spans="1:15" x14ac:dyDescent="0.15">
      <c r="A2" s="7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0"/>
    </row>
    <row r="3" spans="1:15" x14ac:dyDescent="0.15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0"/>
    </row>
    <row r="4" spans="1:15" x14ac:dyDescent="0.15">
      <c r="A4" s="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0"/>
    </row>
    <row r="5" spans="1:15" x14ac:dyDescent="0.15">
      <c r="A5" s="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0"/>
    </row>
    <row r="6" spans="1:15" ht="18" x14ac:dyDescent="0.2">
      <c r="A6" s="16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0"/>
    </row>
    <row r="7" spans="1:15" x14ac:dyDescent="0.15">
      <c r="A7" s="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0"/>
    </row>
    <row r="8" spans="1:15" s="2" customFormat="1" x14ac:dyDescent="0.15">
      <c r="A8" s="17" t="s">
        <v>0</v>
      </c>
      <c r="B8" s="18" t="s">
        <v>3</v>
      </c>
      <c r="C8" s="18" t="s">
        <v>4</v>
      </c>
      <c r="D8" s="18" t="s">
        <v>5</v>
      </c>
      <c r="E8" s="18" t="s">
        <v>6</v>
      </c>
      <c r="F8" s="18" t="s">
        <v>7</v>
      </c>
      <c r="G8" s="18" t="s">
        <v>8</v>
      </c>
      <c r="H8" s="18" t="s">
        <v>9</v>
      </c>
      <c r="I8" s="18" t="s">
        <v>10</v>
      </c>
      <c r="J8" s="18" t="s">
        <v>11</v>
      </c>
      <c r="K8" s="18" t="s">
        <v>12</v>
      </c>
      <c r="L8" s="18" t="s">
        <v>13</v>
      </c>
      <c r="M8" s="18" t="s">
        <v>14</v>
      </c>
      <c r="N8" s="18" t="s">
        <v>15</v>
      </c>
      <c r="O8" s="78" t="s">
        <v>42</v>
      </c>
    </row>
    <row r="9" spans="1:15" x14ac:dyDescent="0.15">
      <c r="A9" s="7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  <c r="O9" s="10"/>
    </row>
    <row r="10" spans="1:15" x14ac:dyDescent="0.15">
      <c r="A10" s="7">
        <v>1973</v>
      </c>
      <c r="B10" s="8">
        <v>17426</v>
      </c>
      <c r="C10" s="8">
        <v>21531</v>
      </c>
      <c r="D10" s="8">
        <v>18859</v>
      </c>
      <c r="E10" s="8">
        <v>17395</v>
      </c>
      <c r="F10" s="8">
        <v>19343</v>
      </c>
      <c r="G10" s="8">
        <v>18302</v>
      </c>
      <c r="H10" s="8">
        <v>16042</v>
      </c>
      <c r="I10" s="8">
        <v>15006</v>
      </c>
      <c r="J10" s="8">
        <v>19537</v>
      </c>
      <c r="K10" s="8">
        <v>23482</v>
      </c>
      <c r="L10" s="8">
        <v>21279</v>
      </c>
      <c r="M10" s="8">
        <v>17520</v>
      </c>
      <c r="N10" s="9">
        <v>225722</v>
      </c>
      <c r="O10" s="74">
        <f>SUM(B10:H10)</f>
        <v>128898</v>
      </c>
    </row>
    <row r="11" spans="1:15" x14ac:dyDescent="0.15">
      <c r="A11" s="7">
        <v>1974</v>
      </c>
      <c r="B11" s="8">
        <v>13027</v>
      </c>
      <c r="C11" s="8">
        <v>13531</v>
      </c>
      <c r="D11" s="8">
        <v>20507</v>
      </c>
      <c r="E11" s="8">
        <v>29604</v>
      </c>
      <c r="F11" s="8">
        <v>23466</v>
      </c>
      <c r="G11" s="8">
        <v>21166</v>
      </c>
      <c r="H11" s="8">
        <v>19756</v>
      </c>
      <c r="I11" s="8">
        <v>27003</v>
      </c>
      <c r="J11" s="8">
        <v>37869</v>
      </c>
      <c r="K11" s="8">
        <v>17810</v>
      </c>
      <c r="L11" s="8">
        <v>18933</v>
      </c>
      <c r="M11" s="8">
        <v>17457</v>
      </c>
      <c r="N11" s="9">
        <v>260129</v>
      </c>
      <c r="O11" s="74">
        <f t="shared" ref="O11:O63" si="0">SUM(B11:H11)</f>
        <v>141057</v>
      </c>
    </row>
    <row r="12" spans="1:15" x14ac:dyDescent="0.15">
      <c r="A12" s="7">
        <v>1975</v>
      </c>
      <c r="B12" s="8">
        <v>21511</v>
      </c>
      <c r="C12" s="8">
        <v>22046</v>
      </c>
      <c r="D12" s="8">
        <v>23030</v>
      </c>
      <c r="E12" s="8">
        <v>23503</v>
      </c>
      <c r="F12" s="8">
        <v>20174</v>
      </c>
      <c r="G12" s="8">
        <v>25291</v>
      </c>
      <c r="H12" s="8">
        <v>19906</v>
      </c>
      <c r="I12" s="8">
        <v>20919</v>
      </c>
      <c r="J12" s="8">
        <v>30936</v>
      </c>
      <c r="K12" s="8">
        <v>28064</v>
      </c>
      <c r="L12" s="8">
        <v>23302</v>
      </c>
      <c r="M12" s="8">
        <v>26646</v>
      </c>
      <c r="N12" s="9">
        <v>285328</v>
      </c>
      <c r="O12" s="74">
        <f t="shared" si="0"/>
        <v>155461</v>
      </c>
    </row>
    <row r="13" spans="1:15" x14ac:dyDescent="0.15">
      <c r="A13" s="7">
        <v>1976</v>
      </c>
      <c r="B13" s="8">
        <v>19903</v>
      </c>
      <c r="C13" s="8">
        <v>24143</v>
      </c>
      <c r="D13" s="8">
        <v>29482</v>
      </c>
      <c r="E13" s="8">
        <v>28799</v>
      </c>
      <c r="F13" s="8">
        <v>27300</v>
      </c>
      <c r="G13" s="8">
        <v>28440</v>
      </c>
      <c r="H13" s="8">
        <v>20000</v>
      </c>
      <c r="I13" s="8">
        <v>20655</v>
      </c>
      <c r="J13" s="8">
        <v>29451</v>
      </c>
      <c r="K13" s="8">
        <v>29468</v>
      </c>
      <c r="L13" s="8">
        <v>28838</v>
      </c>
      <c r="M13" s="8">
        <v>26401</v>
      </c>
      <c r="N13" s="9">
        <v>312880</v>
      </c>
      <c r="O13" s="74">
        <f t="shared" si="0"/>
        <v>178067</v>
      </c>
    </row>
    <row r="14" spans="1:15" x14ac:dyDescent="0.15">
      <c r="A14" s="7">
        <v>1977</v>
      </c>
      <c r="B14" s="8">
        <v>20016</v>
      </c>
      <c r="C14" s="8">
        <v>22599</v>
      </c>
      <c r="D14" s="8">
        <v>22834</v>
      </c>
      <c r="E14" s="8">
        <v>27328</v>
      </c>
      <c r="F14" s="8">
        <v>30108</v>
      </c>
      <c r="G14" s="8">
        <v>20767</v>
      </c>
      <c r="H14" s="8">
        <v>10913</v>
      </c>
      <c r="I14" s="8">
        <v>13885</v>
      </c>
      <c r="J14" s="8">
        <v>22307</v>
      </c>
      <c r="K14" s="8">
        <v>18817</v>
      </c>
      <c r="L14" s="8">
        <v>17238</v>
      </c>
      <c r="M14" s="8">
        <v>14562</v>
      </c>
      <c r="N14" s="9">
        <v>241374</v>
      </c>
      <c r="O14" s="74">
        <f t="shared" si="0"/>
        <v>154565</v>
      </c>
    </row>
    <row r="15" spans="1:15" x14ac:dyDescent="0.15">
      <c r="A15" s="7">
        <v>1978</v>
      </c>
      <c r="B15" s="8">
        <v>12736</v>
      </c>
      <c r="C15" s="8">
        <v>13717</v>
      </c>
      <c r="D15" s="8">
        <v>18404</v>
      </c>
      <c r="E15" s="8">
        <v>19538</v>
      </c>
      <c r="F15" s="8">
        <v>16279</v>
      </c>
      <c r="G15" s="8">
        <v>17991</v>
      </c>
      <c r="H15" s="8">
        <v>13091</v>
      </c>
      <c r="I15" s="8">
        <v>14543</v>
      </c>
      <c r="J15" s="8">
        <v>19385</v>
      </c>
      <c r="K15" s="8">
        <v>19696</v>
      </c>
      <c r="L15" s="8">
        <v>19037</v>
      </c>
      <c r="M15" s="8">
        <v>16457</v>
      </c>
      <c r="N15" s="9">
        <v>200874</v>
      </c>
      <c r="O15" s="74">
        <f t="shared" si="0"/>
        <v>111756</v>
      </c>
    </row>
    <row r="16" spans="1:15" x14ac:dyDescent="0.15">
      <c r="A16" s="7">
        <v>1979</v>
      </c>
      <c r="B16" s="8">
        <v>14934</v>
      </c>
      <c r="C16" s="8">
        <v>16248</v>
      </c>
      <c r="D16" s="8">
        <v>20314</v>
      </c>
      <c r="E16" s="8">
        <v>19305</v>
      </c>
      <c r="F16" s="8">
        <v>22283</v>
      </c>
      <c r="G16" s="8">
        <v>19478</v>
      </c>
      <c r="H16" s="8">
        <v>15861</v>
      </c>
      <c r="I16" s="8">
        <v>14345</v>
      </c>
      <c r="J16" s="8">
        <v>17937</v>
      </c>
      <c r="K16" s="8">
        <v>20356</v>
      </c>
      <c r="L16" s="8">
        <v>19359</v>
      </c>
      <c r="M16" s="8">
        <v>14905</v>
      </c>
      <c r="N16" s="9">
        <v>215325</v>
      </c>
      <c r="O16" s="74">
        <f t="shared" si="0"/>
        <v>128423</v>
      </c>
    </row>
    <row r="17" spans="1:15" x14ac:dyDescent="0.15">
      <c r="A17" s="7">
        <v>1980</v>
      </c>
      <c r="B17" s="8">
        <v>16010</v>
      </c>
      <c r="C17" s="8">
        <v>15818</v>
      </c>
      <c r="D17" s="8">
        <v>19389</v>
      </c>
      <c r="E17" s="8">
        <v>19958</v>
      </c>
      <c r="F17" s="8">
        <v>11135</v>
      </c>
      <c r="G17" s="8">
        <v>16312</v>
      </c>
      <c r="H17" s="8">
        <v>15941</v>
      </c>
      <c r="I17" s="8">
        <v>13189</v>
      </c>
      <c r="J17" s="8">
        <v>17367</v>
      </c>
      <c r="K17" s="8">
        <v>16763</v>
      </c>
      <c r="L17" s="8">
        <v>14504</v>
      </c>
      <c r="M17" s="8">
        <v>16202</v>
      </c>
      <c r="N17" s="9">
        <v>192588</v>
      </c>
      <c r="O17" s="74">
        <f t="shared" si="0"/>
        <v>114563</v>
      </c>
    </row>
    <row r="18" spans="1:15" x14ac:dyDescent="0.15">
      <c r="A18" s="7">
        <v>1981</v>
      </c>
      <c r="B18" s="8">
        <v>12028</v>
      </c>
      <c r="C18" s="8">
        <v>16965</v>
      </c>
      <c r="D18" s="8">
        <v>17448</v>
      </c>
      <c r="E18" s="8">
        <v>17901</v>
      </c>
      <c r="F18" s="8">
        <v>15197</v>
      </c>
      <c r="G18" s="8">
        <v>15696</v>
      </c>
      <c r="H18" s="8">
        <v>11473</v>
      </c>
      <c r="I18" s="8">
        <v>12381</v>
      </c>
      <c r="J18" s="8">
        <v>16045</v>
      </c>
      <c r="K18" s="8">
        <v>18382</v>
      </c>
      <c r="L18" s="8">
        <v>17731</v>
      </c>
      <c r="M18" s="8">
        <v>17275</v>
      </c>
      <c r="N18" s="9">
        <v>188522</v>
      </c>
      <c r="O18" s="74">
        <f t="shared" si="0"/>
        <v>106708</v>
      </c>
    </row>
    <row r="19" spans="1:15" x14ac:dyDescent="0.15">
      <c r="A19" s="7">
        <v>1982</v>
      </c>
      <c r="B19" s="8">
        <v>13107</v>
      </c>
      <c r="C19" s="8">
        <v>16755</v>
      </c>
      <c r="D19" s="8">
        <v>21257</v>
      </c>
      <c r="E19" s="8">
        <v>20223</v>
      </c>
      <c r="F19" s="8">
        <v>17235</v>
      </c>
      <c r="G19" s="8">
        <v>19814</v>
      </c>
      <c r="H19" s="8">
        <v>12845</v>
      </c>
      <c r="I19" s="8">
        <v>12717</v>
      </c>
      <c r="J19" s="8">
        <v>17115</v>
      </c>
      <c r="K19" s="8">
        <v>23862</v>
      </c>
      <c r="L19" s="8">
        <v>21131</v>
      </c>
      <c r="M19" s="8">
        <v>22367</v>
      </c>
      <c r="N19" s="9">
        <v>218428</v>
      </c>
      <c r="O19" s="74">
        <f t="shared" si="0"/>
        <v>121236</v>
      </c>
    </row>
    <row r="20" spans="1:15" x14ac:dyDescent="0.15">
      <c r="A20" s="7">
        <v>1983</v>
      </c>
      <c r="B20" s="8">
        <v>14525</v>
      </c>
      <c r="C20" s="8">
        <v>14418</v>
      </c>
      <c r="D20" s="8">
        <v>21193</v>
      </c>
      <c r="E20" s="8">
        <v>18467</v>
      </c>
      <c r="F20" s="8">
        <v>18109</v>
      </c>
      <c r="G20" s="8">
        <v>18549</v>
      </c>
      <c r="H20" s="8">
        <v>10581</v>
      </c>
      <c r="I20" s="8">
        <v>14197</v>
      </c>
      <c r="J20" s="8">
        <v>19669</v>
      </c>
      <c r="K20" s="8">
        <v>21063</v>
      </c>
      <c r="L20" s="8">
        <v>22781</v>
      </c>
      <c r="M20" s="8">
        <v>23571</v>
      </c>
      <c r="N20" s="9">
        <v>217123</v>
      </c>
      <c r="O20" s="74">
        <f t="shared" si="0"/>
        <v>115842</v>
      </c>
    </row>
    <row r="21" spans="1:15" x14ac:dyDescent="0.15">
      <c r="A21" s="7">
        <v>1984</v>
      </c>
      <c r="B21" s="8">
        <v>17670</v>
      </c>
      <c r="C21" s="8">
        <v>17867</v>
      </c>
      <c r="D21" s="8">
        <v>22054</v>
      </c>
      <c r="E21" s="8">
        <v>19895</v>
      </c>
      <c r="F21" s="8">
        <v>22630</v>
      </c>
      <c r="G21" s="8">
        <v>18906</v>
      </c>
      <c r="H21" s="8">
        <v>11660</v>
      </c>
      <c r="I21" s="8">
        <v>13114</v>
      </c>
      <c r="J21" s="8">
        <v>20511</v>
      </c>
      <c r="K21" s="8">
        <v>24084</v>
      </c>
      <c r="L21" s="8">
        <v>23478</v>
      </c>
      <c r="M21" s="8">
        <v>19252</v>
      </c>
      <c r="N21" s="9">
        <v>231121</v>
      </c>
      <c r="O21" s="74">
        <f t="shared" si="0"/>
        <v>130682</v>
      </c>
    </row>
    <row r="22" spans="1:15" x14ac:dyDescent="0.15">
      <c r="A22" s="7">
        <v>1985</v>
      </c>
      <c r="B22" s="8">
        <v>19509</v>
      </c>
      <c r="C22" s="8">
        <v>21528</v>
      </c>
      <c r="D22" s="8">
        <v>24679</v>
      </c>
      <c r="E22" s="8">
        <v>29087</v>
      </c>
      <c r="F22" s="8">
        <v>20462</v>
      </c>
      <c r="G22" s="8">
        <v>31351</v>
      </c>
      <c r="H22" s="8">
        <v>16980</v>
      </c>
      <c r="I22" s="8">
        <v>12680</v>
      </c>
      <c r="J22" s="8">
        <v>19671</v>
      </c>
      <c r="K22" s="8">
        <v>25562</v>
      </c>
      <c r="L22" s="8">
        <v>22246</v>
      </c>
      <c r="M22" s="8">
        <v>19278</v>
      </c>
      <c r="N22" s="9">
        <v>263033</v>
      </c>
      <c r="O22" s="74">
        <f t="shared" si="0"/>
        <v>163596</v>
      </c>
    </row>
    <row r="23" spans="1:15" x14ac:dyDescent="0.15">
      <c r="A23" s="7">
        <v>1986</v>
      </c>
      <c r="B23" s="8">
        <v>17703</v>
      </c>
      <c r="C23" s="8">
        <v>21307</v>
      </c>
      <c r="D23" s="8">
        <v>21268</v>
      </c>
      <c r="E23" s="8">
        <v>26337</v>
      </c>
      <c r="F23" s="8">
        <v>22699</v>
      </c>
      <c r="G23" s="8">
        <v>24769</v>
      </c>
      <c r="H23" s="8">
        <v>18107</v>
      </c>
      <c r="I23" s="8">
        <v>13948</v>
      </c>
      <c r="J23" s="8">
        <v>24061</v>
      </c>
      <c r="K23" s="8">
        <v>29199</v>
      </c>
      <c r="L23" s="8">
        <v>24881</v>
      </c>
      <c r="M23" s="8">
        <v>25791</v>
      </c>
      <c r="N23" s="9">
        <v>270070</v>
      </c>
      <c r="O23" s="74">
        <f t="shared" si="0"/>
        <v>152190</v>
      </c>
    </row>
    <row r="24" spans="1:15" x14ac:dyDescent="0.15">
      <c r="A24" s="7">
        <v>1987</v>
      </c>
      <c r="B24" s="8">
        <v>17194</v>
      </c>
      <c r="C24" s="8">
        <v>22803</v>
      </c>
      <c r="D24" s="8">
        <v>27137</v>
      </c>
      <c r="E24" s="8">
        <v>31709</v>
      </c>
      <c r="F24" s="8">
        <v>28856</v>
      </c>
      <c r="G24" s="8">
        <v>35845</v>
      </c>
      <c r="H24" s="8">
        <v>21496</v>
      </c>
      <c r="I24" s="8">
        <v>14244</v>
      </c>
      <c r="J24" s="8">
        <v>23254</v>
      </c>
      <c r="K24" s="8">
        <v>31536</v>
      </c>
      <c r="L24" s="8">
        <v>30128</v>
      </c>
      <c r="M24" s="8">
        <v>31748</v>
      </c>
      <c r="N24" s="9">
        <v>315950</v>
      </c>
      <c r="O24" s="74">
        <f t="shared" si="0"/>
        <v>185040</v>
      </c>
    </row>
    <row r="25" spans="1:15" x14ac:dyDescent="0.15">
      <c r="A25" s="7">
        <v>1988</v>
      </c>
      <c r="B25" s="8">
        <v>21282</v>
      </c>
      <c r="C25" s="8">
        <v>26678</v>
      </c>
      <c r="D25" s="8">
        <v>34835</v>
      </c>
      <c r="E25" s="8">
        <v>32223</v>
      </c>
      <c r="F25" s="8">
        <v>32102</v>
      </c>
      <c r="G25" s="8">
        <v>31742</v>
      </c>
      <c r="H25" s="8">
        <v>21754</v>
      </c>
      <c r="I25" s="8">
        <v>22681</v>
      </c>
      <c r="J25" s="8">
        <v>27932</v>
      </c>
      <c r="K25" s="8">
        <v>29478</v>
      </c>
      <c r="L25" s="8">
        <v>31172</v>
      </c>
      <c r="M25" s="8">
        <v>32084</v>
      </c>
      <c r="N25" s="9">
        <v>343963</v>
      </c>
      <c r="O25" s="74">
        <f t="shared" si="0"/>
        <v>200616</v>
      </c>
    </row>
    <row r="26" spans="1:15" x14ac:dyDescent="0.15">
      <c r="A26" s="7">
        <v>1989</v>
      </c>
      <c r="B26" s="8">
        <v>21370</v>
      </c>
      <c r="C26" s="8">
        <v>23584</v>
      </c>
      <c r="D26" s="8">
        <v>29398</v>
      </c>
      <c r="E26" s="8">
        <v>31457</v>
      </c>
      <c r="F26" s="8">
        <v>28209</v>
      </c>
      <c r="G26" s="8">
        <v>30352</v>
      </c>
      <c r="H26" s="8">
        <v>18289</v>
      </c>
      <c r="I26" s="8">
        <v>18980</v>
      </c>
      <c r="J26" s="8">
        <v>21837</v>
      </c>
      <c r="K26" s="8">
        <v>29902</v>
      </c>
      <c r="L26" s="8">
        <v>28153</v>
      </c>
      <c r="M26" s="8">
        <v>25573</v>
      </c>
      <c r="N26" s="9">
        <v>307104</v>
      </c>
      <c r="O26" s="74">
        <f t="shared" si="0"/>
        <v>182659</v>
      </c>
    </row>
    <row r="27" spans="1:15" x14ac:dyDescent="0.15">
      <c r="A27" s="7">
        <v>1990</v>
      </c>
      <c r="B27" s="8">
        <v>21379</v>
      </c>
      <c r="C27" s="8">
        <v>20879</v>
      </c>
      <c r="D27" s="8">
        <v>25452</v>
      </c>
      <c r="E27" s="8">
        <v>22028</v>
      </c>
      <c r="F27" s="8">
        <v>23491</v>
      </c>
      <c r="G27" s="8">
        <v>23321</v>
      </c>
      <c r="H27" s="8">
        <v>12779</v>
      </c>
      <c r="I27" s="8">
        <v>13836</v>
      </c>
      <c r="J27" s="8">
        <v>16191</v>
      </c>
      <c r="K27" s="8">
        <v>19888</v>
      </c>
      <c r="L27" s="8">
        <v>16484</v>
      </c>
      <c r="M27" s="8">
        <v>14171</v>
      </c>
      <c r="N27" s="9">
        <v>229899</v>
      </c>
      <c r="O27" s="74">
        <f t="shared" si="0"/>
        <v>149329</v>
      </c>
    </row>
    <row r="28" spans="1:15" x14ac:dyDescent="0.15">
      <c r="A28" s="7">
        <v>1991</v>
      </c>
      <c r="B28" s="8">
        <v>12189</v>
      </c>
      <c r="C28" s="8">
        <v>13397</v>
      </c>
      <c r="D28" s="8">
        <v>17416</v>
      </c>
      <c r="E28" s="8">
        <v>20600</v>
      </c>
      <c r="F28" s="8">
        <v>19077</v>
      </c>
      <c r="G28" s="8">
        <v>17391</v>
      </c>
      <c r="H28" s="8">
        <v>11343</v>
      </c>
      <c r="I28" s="8">
        <v>10669</v>
      </c>
      <c r="J28" s="8">
        <v>14831</v>
      </c>
      <c r="K28" s="8">
        <v>18403</v>
      </c>
      <c r="L28" s="8">
        <v>17218</v>
      </c>
      <c r="M28" s="8">
        <v>15754</v>
      </c>
      <c r="N28" s="9">
        <v>188288</v>
      </c>
      <c r="O28" s="74">
        <f t="shared" si="0"/>
        <v>111413</v>
      </c>
    </row>
    <row r="29" spans="1:15" x14ac:dyDescent="0.15">
      <c r="A29" s="7">
        <v>1992</v>
      </c>
      <c r="B29" s="8">
        <v>13295</v>
      </c>
      <c r="C29" s="8">
        <v>13634</v>
      </c>
      <c r="D29" s="8">
        <v>16869</v>
      </c>
      <c r="E29" s="8">
        <v>17115</v>
      </c>
      <c r="F29" s="8">
        <v>15771</v>
      </c>
      <c r="G29" s="8">
        <v>14855</v>
      </c>
      <c r="H29" s="8">
        <v>10372</v>
      </c>
      <c r="I29" s="8">
        <v>8383</v>
      </c>
      <c r="J29" s="8">
        <v>10787</v>
      </c>
      <c r="K29" s="8">
        <v>11368</v>
      </c>
      <c r="L29" s="8">
        <v>9936</v>
      </c>
      <c r="M29" s="8">
        <v>11788</v>
      </c>
      <c r="N29" s="9">
        <v>154173</v>
      </c>
      <c r="O29" s="74">
        <f t="shared" si="0"/>
        <v>101911</v>
      </c>
    </row>
    <row r="30" spans="1:15" x14ac:dyDescent="0.15">
      <c r="A30" s="7">
        <v>1993</v>
      </c>
      <c r="B30" s="8">
        <v>8019</v>
      </c>
      <c r="C30" s="8">
        <v>9549</v>
      </c>
      <c r="D30" s="8">
        <v>13125</v>
      </c>
      <c r="E30" s="8">
        <v>10919</v>
      </c>
      <c r="F30" s="8">
        <v>10899</v>
      </c>
      <c r="G30" s="8">
        <v>10115</v>
      </c>
      <c r="H30" s="8">
        <v>6448</v>
      </c>
      <c r="I30" s="8">
        <v>7787</v>
      </c>
      <c r="J30" s="8">
        <v>10516</v>
      </c>
      <c r="K30" s="8">
        <v>12195</v>
      </c>
      <c r="L30" s="8">
        <v>12404</v>
      </c>
      <c r="M30" s="8">
        <v>12458</v>
      </c>
      <c r="N30" s="9">
        <v>124434</v>
      </c>
      <c r="O30" s="74">
        <f t="shared" si="0"/>
        <v>69074</v>
      </c>
    </row>
    <row r="31" spans="1:15" x14ac:dyDescent="0.15">
      <c r="A31" s="7">
        <v>1994</v>
      </c>
      <c r="B31" s="8">
        <v>10397</v>
      </c>
      <c r="C31" s="8">
        <v>10714</v>
      </c>
      <c r="D31" s="8">
        <v>16078</v>
      </c>
      <c r="E31" s="8">
        <v>15750</v>
      </c>
      <c r="F31" s="8">
        <v>15453</v>
      </c>
      <c r="G31" s="8">
        <v>15646</v>
      </c>
      <c r="H31" s="8">
        <v>7895</v>
      </c>
      <c r="I31" s="8">
        <v>8837</v>
      </c>
      <c r="J31" s="8">
        <v>12557</v>
      </c>
      <c r="K31" s="8">
        <v>13642</v>
      </c>
      <c r="L31" s="8">
        <v>14428</v>
      </c>
      <c r="M31" s="8">
        <v>14978</v>
      </c>
      <c r="N31" s="9">
        <v>156375</v>
      </c>
      <c r="O31" s="74">
        <f t="shared" si="0"/>
        <v>91933</v>
      </c>
    </row>
    <row r="32" spans="1:15" x14ac:dyDescent="0.15">
      <c r="A32" s="7">
        <v>1995</v>
      </c>
      <c r="B32" s="8">
        <v>13351</v>
      </c>
      <c r="C32" s="8">
        <v>12823</v>
      </c>
      <c r="D32" s="8">
        <v>17037</v>
      </c>
      <c r="E32" s="8">
        <v>15284</v>
      </c>
      <c r="F32" s="8">
        <v>15614</v>
      </c>
      <c r="G32" s="8">
        <v>15642</v>
      </c>
      <c r="H32" s="8">
        <v>8179</v>
      </c>
      <c r="I32" s="8">
        <v>10237</v>
      </c>
      <c r="J32" s="8">
        <v>14608</v>
      </c>
      <c r="K32" s="8">
        <v>16696</v>
      </c>
      <c r="L32" s="8">
        <v>15185</v>
      </c>
      <c r="M32" s="8">
        <v>15100</v>
      </c>
      <c r="N32" s="9">
        <v>169756</v>
      </c>
      <c r="O32" s="74">
        <f t="shared" si="0"/>
        <v>97930</v>
      </c>
    </row>
    <row r="33" spans="1:15" x14ac:dyDescent="0.15">
      <c r="A33" s="7">
        <v>1996</v>
      </c>
      <c r="B33" s="8">
        <v>10773</v>
      </c>
      <c r="C33" s="8">
        <v>14532</v>
      </c>
      <c r="D33" s="8">
        <v>14030</v>
      </c>
      <c r="E33" s="8">
        <v>15772</v>
      </c>
      <c r="F33" s="8">
        <v>16396</v>
      </c>
      <c r="G33" s="8">
        <v>16690</v>
      </c>
      <c r="H33" s="8">
        <v>11840</v>
      </c>
      <c r="I33" s="8">
        <v>10648</v>
      </c>
      <c r="J33" s="8">
        <v>14349</v>
      </c>
      <c r="K33" s="8">
        <v>19529</v>
      </c>
      <c r="L33" s="8">
        <v>18561</v>
      </c>
      <c r="M33" s="8">
        <v>17061</v>
      </c>
      <c r="N33" s="9">
        <v>180181</v>
      </c>
      <c r="O33" s="74">
        <f t="shared" si="0"/>
        <v>100033</v>
      </c>
    </row>
    <row r="34" spans="1:15" x14ac:dyDescent="0.15">
      <c r="A34" s="7">
        <v>1997</v>
      </c>
      <c r="B34" s="8">
        <v>13999</v>
      </c>
      <c r="C34" s="8">
        <v>17331</v>
      </c>
      <c r="D34" s="8">
        <v>20060</v>
      </c>
      <c r="E34" s="8">
        <v>23328</v>
      </c>
      <c r="F34" s="8">
        <v>18845</v>
      </c>
      <c r="G34" s="8">
        <v>20884</v>
      </c>
      <c r="H34" s="8">
        <v>15042</v>
      </c>
      <c r="I34" s="8">
        <v>15243</v>
      </c>
      <c r="J34" s="8">
        <v>18371</v>
      </c>
      <c r="K34" s="8">
        <v>22458</v>
      </c>
      <c r="L34" s="8">
        <v>20018</v>
      </c>
      <c r="M34" s="8">
        <v>19684</v>
      </c>
      <c r="N34" s="9">
        <v>225263</v>
      </c>
      <c r="O34" s="74">
        <f t="shared" si="0"/>
        <v>129489</v>
      </c>
    </row>
    <row r="35" spans="1:15" x14ac:dyDescent="0.15">
      <c r="A35" s="7">
        <v>1998</v>
      </c>
      <c r="B35" s="8">
        <v>17768</v>
      </c>
      <c r="C35" s="8">
        <v>18631</v>
      </c>
      <c r="D35" s="8">
        <v>21883</v>
      </c>
      <c r="E35" s="8">
        <v>23978</v>
      </c>
      <c r="F35" s="8">
        <v>21909</v>
      </c>
      <c r="G35" s="8">
        <v>23706</v>
      </c>
      <c r="H35" s="8">
        <v>17511</v>
      </c>
      <c r="I35" s="8">
        <v>17193</v>
      </c>
      <c r="J35" s="8">
        <v>20536</v>
      </c>
      <c r="K35" s="8">
        <v>24137</v>
      </c>
      <c r="L35" s="8">
        <v>22727</v>
      </c>
      <c r="M35" s="8">
        <v>23451</v>
      </c>
      <c r="N35" s="9">
        <v>253430</v>
      </c>
      <c r="O35" s="74">
        <f t="shared" si="0"/>
        <v>145386</v>
      </c>
    </row>
    <row r="36" spans="1:15" x14ac:dyDescent="0.15">
      <c r="A36" s="7">
        <v>1999</v>
      </c>
      <c r="B36" s="8">
        <v>17851</v>
      </c>
      <c r="C36" s="8">
        <v>20313</v>
      </c>
      <c r="D36" s="8">
        <v>27643</v>
      </c>
      <c r="E36" s="8">
        <v>24769</v>
      </c>
      <c r="F36" s="8">
        <v>26238</v>
      </c>
      <c r="G36" s="8">
        <v>27040</v>
      </c>
      <c r="H36" s="8">
        <v>20422</v>
      </c>
      <c r="I36" s="8">
        <v>19196</v>
      </c>
      <c r="J36" s="8">
        <v>23839</v>
      </c>
      <c r="K36" s="8">
        <v>26362</v>
      </c>
      <c r="L36" s="8">
        <v>27846</v>
      </c>
      <c r="M36" s="8">
        <v>33730</v>
      </c>
      <c r="N36" s="9">
        <v>295249</v>
      </c>
      <c r="O36" s="74">
        <f t="shared" si="0"/>
        <v>164276</v>
      </c>
    </row>
    <row r="37" spans="1:15" x14ac:dyDescent="0.15">
      <c r="A37" s="7">
        <v>2000</v>
      </c>
      <c r="B37" s="8">
        <v>16324</v>
      </c>
      <c r="C37" s="8">
        <v>20163</v>
      </c>
      <c r="D37" s="8">
        <v>29143</v>
      </c>
      <c r="E37" s="8">
        <v>25544</v>
      </c>
      <c r="F37" s="8">
        <v>32354</v>
      </c>
      <c r="G37" s="8">
        <v>26031</v>
      </c>
      <c r="H37" s="8">
        <v>19376</v>
      </c>
      <c r="I37" s="8">
        <v>21987</v>
      </c>
      <c r="J37" s="8">
        <v>24338</v>
      </c>
      <c r="K37" s="8">
        <v>23297</v>
      </c>
      <c r="L37" s="8">
        <v>23455</v>
      </c>
      <c r="M37" s="8">
        <v>28517</v>
      </c>
      <c r="N37" s="9">
        <v>290529</v>
      </c>
      <c r="O37" s="74">
        <f t="shared" si="0"/>
        <v>168935</v>
      </c>
    </row>
    <row r="38" spans="1:15" x14ac:dyDescent="0.15">
      <c r="A38" s="7">
        <v>2001</v>
      </c>
      <c r="B38" s="8">
        <v>16595</v>
      </c>
      <c r="C38" s="8">
        <v>17926</v>
      </c>
      <c r="D38" s="8">
        <v>23632</v>
      </c>
      <c r="E38" s="8">
        <v>22969</v>
      </c>
      <c r="F38" s="8">
        <v>25081</v>
      </c>
      <c r="G38" s="8">
        <v>23867</v>
      </c>
      <c r="H38" s="8">
        <v>14857</v>
      </c>
      <c r="I38" s="8">
        <v>18421</v>
      </c>
      <c r="J38" s="8">
        <v>18928</v>
      </c>
      <c r="K38" s="8">
        <v>21388</v>
      </c>
      <c r="L38" s="8">
        <v>21244</v>
      </c>
      <c r="M38" s="8">
        <v>21673</v>
      </c>
      <c r="N38" s="9">
        <v>246581</v>
      </c>
      <c r="O38" s="74">
        <f t="shared" si="0"/>
        <v>144927</v>
      </c>
    </row>
    <row r="39" spans="1:15" x14ac:dyDescent="0.15">
      <c r="A39" s="7">
        <v>2002</v>
      </c>
      <c r="B39" s="8">
        <v>16293</v>
      </c>
      <c r="C39" s="8">
        <v>18848</v>
      </c>
      <c r="D39" s="8">
        <v>22936</v>
      </c>
      <c r="E39" s="8">
        <v>24311</v>
      </c>
      <c r="F39" s="8">
        <v>24617</v>
      </c>
      <c r="G39" s="8">
        <v>22861</v>
      </c>
      <c r="H39" s="8">
        <v>17410</v>
      </c>
      <c r="I39" s="8">
        <v>18618</v>
      </c>
      <c r="J39" s="8">
        <v>22101</v>
      </c>
      <c r="K39" s="8">
        <v>23249</v>
      </c>
      <c r="L39" s="8">
        <v>22358</v>
      </c>
      <c r="M39" s="8">
        <v>20987</v>
      </c>
      <c r="N39" s="9">
        <v>254589</v>
      </c>
      <c r="O39" s="74">
        <f t="shared" si="0"/>
        <v>147276</v>
      </c>
    </row>
    <row r="40" spans="1:15" x14ac:dyDescent="0.15">
      <c r="A40" s="7">
        <v>2003</v>
      </c>
      <c r="B40" s="8">
        <v>19162</v>
      </c>
      <c r="C40" s="8">
        <v>19261</v>
      </c>
      <c r="D40" s="8">
        <v>25190</v>
      </c>
      <c r="E40" s="8">
        <v>23664</v>
      </c>
      <c r="F40" s="8">
        <v>25606</v>
      </c>
      <c r="G40" s="8">
        <v>24560</v>
      </c>
      <c r="H40" s="8">
        <v>18168</v>
      </c>
      <c r="I40" s="8">
        <v>17585</v>
      </c>
      <c r="J40" s="8">
        <v>21879</v>
      </c>
      <c r="K40" s="8">
        <v>24889</v>
      </c>
      <c r="L40" s="8">
        <v>20258</v>
      </c>
      <c r="M40" s="8">
        <v>20984</v>
      </c>
      <c r="N40" s="9">
        <v>261206</v>
      </c>
      <c r="O40" s="74">
        <f t="shared" si="0"/>
        <v>155611</v>
      </c>
    </row>
    <row r="41" spans="1:15" x14ac:dyDescent="0.15">
      <c r="A41" s="7">
        <v>2004</v>
      </c>
      <c r="B41" s="8">
        <v>16019</v>
      </c>
      <c r="C41" s="8">
        <v>17681</v>
      </c>
      <c r="D41" s="8">
        <v>25187</v>
      </c>
      <c r="E41" s="8">
        <v>25494</v>
      </c>
      <c r="F41" s="8">
        <v>23935</v>
      </c>
      <c r="G41" s="8">
        <v>27179</v>
      </c>
      <c r="H41" s="8">
        <v>16703</v>
      </c>
      <c r="I41" s="8">
        <v>17837</v>
      </c>
      <c r="J41" s="8">
        <v>22460</v>
      </c>
      <c r="K41" s="8">
        <v>22652</v>
      </c>
      <c r="L41" s="8">
        <v>23676</v>
      </c>
      <c r="M41" s="8">
        <v>25423</v>
      </c>
      <c r="N41" s="9">
        <v>264246</v>
      </c>
      <c r="O41" s="74">
        <f t="shared" si="0"/>
        <v>152198</v>
      </c>
    </row>
    <row r="42" spans="1:15" x14ac:dyDescent="0.15">
      <c r="A42" s="7">
        <v>2005</v>
      </c>
      <c r="B42" s="8">
        <v>16547</v>
      </c>
      <c r="C42" s="8">
        <v>19073</v>
      </c>
      <c r="D42" s="8">
        <v>23936</v>
      </c>
      <c r="E42" s="8">
        <v>25718</v>
      </c>
      <c r="F42" s="8">
        <v>25438</v>
      </c>
      <c r="G42" s="8">
        <v>26454</v>
      </c>
      <c r="H42" s="8">
        <v>17186</v>
      </c>
      <c r="I42" s="8">
        <v>20361</v>
      </c>
      <c r="J42" s="8">
        <v>25076</v>
      </c>
      <c r="K42" s="8">
        <v>24894</v>
      </c>
      <c r="L42" s="8">
        <v>24617</v>
      </c>
      <c r="M42" s="8">
        <v>25001</v>
      </c>
      <c r="N42" s="9">
        <v>274301</v>
      </c>
      <c r="O42" s="74">
        <f t="shared" si="0"/>
        <v>154352</v>
      </c>
    </row>
    <row r="43" spans="1:15" x14ac:dyDescent="0.15">
      <c r="A43" s="7">
        <v>2006</v>
      </c>
      <c r="B43" s="8">
        <v>17128</v>
      </c>
      <c r="C43" s="8">
        <v>18568</v>
      </c>
      <c r="D43" s="8">
        <v>25560</v>
      </c>
      <c r="E43" s="8">
        <v>25809</v>
      </c>
      <c r="F43" s="8">
        <v>28827</v>
      </c>
      <c r="G43" s="8">
        <v>28320</v>
      </c>
      <c r="H43" s="8">
        <v>18895</v>
      </c>
      <c r="I43" s="8">
        <v>22241</v>
      </c>
      <c r="J43" s="8">
        <v>24472</v>
      </c>
      <c r="K43" s="8">
        <v>24251</v>
      </c>
      <c r="L43" s="8">
        <v>24816</v>
      </c>
      <c r="M43" s="8">
        <v>23879</v>
      </c>
      <c r="N43" s="9">
        <v>282766</v>
      </c>
      <c r="O43" s="74">
        <f t="shared" si="0"/>
        <v>163107</v>
      </c>
    </row>
    <row r="44" spans="1:15" x14ac:dyDescent="0.15">
      <c r="A44" s="7">
        <v>2007</v>
      </c>
      <c r="B44" s="8">
        <v>20599</v>
      </c>
      <c r="C44" s="8">
        <v>20322</v>
      </c>
      <c r="D44" s="8">
        <v>27477</v>
      </c>
      <c r="E44" s="8">
        <v>27169</v>
      </c>
      <c r="F44" s="8">
        <v>30016</v>
      </c>
      <c r="G44" s="8">
        <v>26462</v>
      </c>
      <c r="H44" s="8">
        <v>20587</v>
      </c>
      <c r="I44" s="8">
        <v>23062</v>
      </c>
      <c r="J44" s="8">
        <v>23806</v>
      </c>
      <c r="K44" s="8">
        <v>28839</v>
      </c>
      <c r="L44" s="8">
        <v>27705</v>
      </c>
      <c r="M44" s="8">
        <v>30750</v>
      </c>
      <c r="N44" s="9">
        <v>306794</v>
      </c>
      <c r="O44" s="74">
        <f t="shared" si="0"/>
        <v>172632</v>
      </c>
    </row>
    <row r="45" spans="1:15" x14ac:dyDescent="0.15">
      <c r="A45" s="7">
        <v>2008</v>
      </c>
      <c r="B45" s="8">
        <v>17033</v>
      </c>
      <c r="C45" s="8">
        <v>21250</v>
      </c>
      <c r="D45" s="8">
        <v>23540</v>
      </c>
      <c r="E45" s="8">
        <v>27478</v>
      </c>
      <c r="F45" s="8">
        <v>26251</v>
      </c>
      <c r="G45" s="8">
        <v>23959</v>
      </c>
      <c r="H45" s="8">
        <v>16902</v>
      </c>
      <c r="I45" s="8">
        <v>17721</v>
      </c>
      <c r="J45" s="8">
        <v>22777</v>
      </c>
      <c r="K45" s="8">
        <v>22299</v>
      </c>
      <c r="L45" s="8">
        <v>17616</v>
      </c>
      <c r="M45" s="8">
        <v>17156</v>
      </c>
      <c r="N45" s="9">
        <f>SUM(B45:M45)</f>
        <v>253982</v>
      </c>
      <c r="O45" s="74">
        <f t="shared" si="0"/>
        <v>156413</v>
      </c>
    </row>
    <row r="46" spans="1:15" x14ac:dyDescent="0.15">
      <c r="A46" s="7">
        <v>2009</v>
      </c>
      <c r="B46" s="8">
        <v>11299</v>
      </c>
      <c r="C46" s="8">
        <v>14603</v>
      </c>
      <c r="D46" s="8">
        <v>18035</v>
      </c>
      <c r="E46" s="8">
        <v>18249</v>
      </c>
      <c r="F46" s="8">
        <v>18215</v>
      </c>
      <c r="G46" s="8">
        <v>22393</v>
      </c>
      <c r="H46" s="8">
        <v>14551</v>
      </c>
      <c r="I46" s="8">
        <v>15542</v>
      </c>
      <c r="J46" s="8">
        <v>19244</v>
      </c>
      <c r="K46" s="8">
        <v>21783</v>
      </c>
      <c r="L46" s="8">
        <v>20126</v>
      </c>
      <c r="M46" s="8">
        <v>19368</v>
      </c>
      <c r="N46" s="9">
        <v>213408</v>
      </c>
      <c r="O46" s="74">
        <f t="shared" si="0"/>
        <v>117345</v>
      </c>
    </row>
    <row r="47" spans="1:15" x14ac:dyDescent="0.15">
      <c r="A47" s="7">
        <v>2010</v>
      </c>
      <c r="B47" s="8">
        <v>15523</v>
      </c>
      <c r="C47" s="8">
        <v>17972</v>
      </c>
      <c r="D47" s="8">
        <v>25652</v>
      </c>
      <c r="E47" s="8">
        <v>25668</v>
      </c>
      <c r="F47" s="8">
        <v>24994</v>
      </c>
      <c r="G47" s="8">
        <v>28270</v>
      </c>
      <c r="H47" s="8">
        <v>20375</v>
      </c>
      <c r="I47" s="8">
        <v>22376</v>
      </c>
      <c r="J47" s="8">
        <v>25912</v>
      </c>
      <c r="K47" s="8">
        <v>26420</v>
      </c>
      <c r="L47" s="8">
        <v>26752</v>
      </c>
      <c r="M47" s="8">
        <v>29770</v>
      </c>
      <c r="N47" s="9">
        <v>289684</v>
      </c>
      <c r="O47" s="74">
        <f t="shared" si="0"/>
        <v>158454</v>
      </c>
    </row>
    <row r="48" spans="1:15" x14ac:dyDescent="0.15">
      <c r="A48" s="7">
        <v>2011</v>
      </c>
      <c r="B48" s="8">
        <v>19244</v>
      </c>
      <c r="C48" s="8">
        <v>20993</v>
      </c>
      <c r="D48" s="8">
        <v>29527</v>
      </c>
      <c r="E48" s="8">
        <v>28940</v>
      </c>
      <c r="F48" s="8">
        <v>30853</v>
      </c>
      <c r="G48" s="8">
        <v>27485</v>
      </c>
      <c r="H48" s="8">
        <v>19621</v>
      </c>
      <c r="I48" s="8">
        <v>24368</v>
      </c>
      <c r="J48" s="8">
        <v>26605</v>
      </c>
      <c r="K48" s="8">
        <v>25052</v>
      </c>
      <c r="L48" s="8">
        <v>26894</v>
      </c>
      <c r="M48" s="8">
        <v>25402</v>
      </c>
      <c r="N48" s="9">
        <v>304984</v>
      </c>
      <c r="O48" s="74">
        <f t="shared" si="0"/>
        <v>176663</v>
      </c>
    </row>
    <row r="49" spans="1:19" x14ac:dyDescent="0.15">
      <c r="A49" s="7">
        <v>2012</v>
      </c>
      <c r="B49" s="8">
        <v>18686</v>
      </c>
      <c r="C49" s="8">
        <v>20735</v>
      </c>
      <c r="D49" s="8">
        <v>28555</v>
      </c>
      <c r="E49" s="8">
        <v>23336</v>
      </c>
      <c r="F49" s="8">
        <v>25759</v>
      </c>
      <c r="G49" s="8">
        <v>25562</v>
      </c>
      <c r="H49" s="8">
        <v>18076</v>
      </c>
      <c r="I49" s="8">
        <v>21065</v>
      </c>
      <c r="J49" s="8">
        <v>21937</v>
      </c>
      <c r="K49" s="8">
        <v>24028</v>
      </c>
      <c r="L49" s="8">
        <v>25052</v>
      </c>
      <c r="M49" s="8">
        <v>27108</v>
      </c>
      <c r="N49" s="9">
        <v>279899</v>
      </c>
      <c r="O49" s="74">
        <f t="shared" si="0"/>
        <v>160709</v>
      </c>
    </row>
    <row r="50" spans="1:19" x14ac:dyDescent="0.15">
      <c r="A50" s="7">
        <v>2013</v>
      </c>
      <c r="B50" s="8">
        <v>15721</v>
      </c>
      <c r="C50" s="8">
        <v>17860</v>
      </c>
      <c r="D50" s="8">
        <v>22493</v>
      </c>
      <c r="E50" s="8">
        <v>24175</v>
      </c>
      <c r="F50" s="8">
        <v>25782</v>
      </c>
      <c r="G50" s="8">
        <v>22869</v>
      </c>
      <c r="H50" s="8">
        <v>18161</v>
      </c>
      <c r="I50" s="8">
        <v>21616</v>
      </c>
      <c r="J50" s="8">
        <v>24388</v>
      </c>
      <c r="K50" s="8">
        <v>25332</v>
      </c>
      <c r="L50" s="8">
        <v>24779</v>
      </c>
      <c r="M50" s="8">
        <v>26423</v>
      </c>
      <c r="N50" s="9">
        <v>269599</v>
      </c>
      <c r="O50" s="74">
        <f t="shared" si="0"/>
        <v>147061</v>
      </c>
    </row>
    <row r="51" spans="1:19" x14ac:dyDescent="0.15">
      <c r="A51" s="7">
        <v>2014</v>
      </c>
      <c r="B51" s="8">
        <v>18673</v>
      </c>
      <c r="C51" s="8">
        <v>21525</v>
      </c>
      <c r="D51" s="8">
        <v>27605</v>
      </c>
      <c r="E51" s="8">
        <v>27543</v>
      </c>
      <c r="F51" s="8">
        <v>27652</v>
      </c>
      <c r="G51" s="8">
        <v>28749</v>
      </c>
      <c r="H51" s="8">
        <v>20473</v>
      </c>
      <c r="I51" s="8">
        <v>24274</v>
      </c>
      <c r="J51" s="8">
        <v>26142</v>
      </c>
      <c r="K51" s="8">
        <v>28252</v>
      </c>
      <c r="L51" s="8">
        <v>25916</v>
      </c>
      <c r="M51" s="8">
        <v>27144</v>
      </c>
      <c r="N51" s="9">
        <v>303948</v>
      </c>
      <c r="O51" s="74">
        <f t="shared" si="0"/>
        <v>172220</v>
      </c>
    </row>
    <row r="52" spans="1:19" x14ac:dyDescent="0.15">
      <c r="A52" s="7">
        <v>2015</v>
      </c>
      <c r="B52" s="8">
        <v>20408</v>
      </c>
      <c r="C52" s="8">
        <v>23735</v>
      </c>
      <c r="D52" s="8">
        <v>31590</v>
      </c>
      <c r="E52" s="8">
        <v>30536</v>
      </c>
      <c r="F52" s="8">
        <v>29458</v>
      </c>
      <c r="G52" s="8">
        <v>32257</v>
      </c>
      <c r="H52" s="8">
        <v>24139</v>
      </c>
      <c r="I52" s="8">
        <v>26877</v>
      </c>
      <c r="J52" s="8">
        <v>29653</v>
      </c>
      <c r="K52" s="8">
        <v>31563</v>
      </c>
      <c r="L52" s="8">
        <v>31352</v>
      </c>
      <c r="M52" s="8">
        <v>33540</v>
      </c>
      <c r="N52" s="9">
        <v>345108</v>
      </c>
      <c r="O52" s="74">
        <f t="shared" si="0"/>
        <v>192123</v>
      </c>
    </row>
    <row r="53" spans="1:19" x14ac:dyDescent="0.15">
      <c r="A53" s="7">
        <v>2016</v>
      </c>
      <c r="B53" s="8">
        <v>21648</v>
      </c>
      <c r="C53" s="8">
        <v>26869</v>
      </c>
      <c r="D53" s="8">
        <v>34712</v>
      </c>
      <c r="E53" s="8">
        <v>33580</v>
      </c>
      <c r="F53" s="8">
        <v>34475</v>
      </c>
      <c r="G53" s="8">
        <v>36307</v>
      </c>
      <c r="H53" s="8">
        <v>24197</v>
      </c>
      <c r="I53" s="8">
        <v>27316</v>
      </c>
      <c r="J53" s="8">
        <v>32292</v>
      </c>
      <c r="K53" s="8">
        <v>31840</v>
      </c>
      <c r="L53" s="8">
        <v>31801</v>
      </c>
      <c r="M53" s="8">
        <v>37281</v>
      </c>
      <c r="N53" s="9">
        <v>372318</v>
      </c>
      <c r="O53" s="74">
        <f t="shared" si="0"/>
        <v>211788</v>
      </c>
    </row>
    <row r="54" spans="1:19" x14ac:dyDescent="0.15">
      <c r="A54" s="7">
        <v>2017</v>
      </c>
      <c r="B54" s="8">
        <v>23282</v>
      </c>
      <c r="C54" s="8">
        <v>27735</v>
      </c>
      <c r="D54" s="8">
        <v>38387</v>
      </c>
      <c r="E54" s="8">
        <v>30476</v>
      </c>
      <c r="F54" s="8">
        <v>35326</v>
      </c>
      <c r="G54" s="8">
        <v>38324</v>
      </c>
      <c r="H54" s="8">
        <v>24722</v>
      </c>
      <c r="I54" s="8">
        <v>29915</v>
      </c>
      <c r="J54" s="8">
        <v>31672</v>
      </c>
      <c r="K54" s="8">
        <v>32112</v>
      </c>
      <c r="L54" s="8">
        <v>32484</v>
      </c>
      <c r="M54" s="8">
        <v>34958</v>
      </c>
      <c r="N54" s="9">
        <v>379393</v>
      </c>
      <c r="O54" s="74">
        <f t="shared" si="0"/>
        <v>218252</v>
      </c>
      <c r="P54" s="6"/>
    </row>
    <row r="55" spans="1:19" x14ac:dyDescent="0.15">
      <c r="A55" s="7">
        <v>2018</v>
      </c>
      <c r="B55" s="8">
        <v>22980</v>
      </c>
      <c r="C55" s="8">
        <v>27211</v>
      </c>
      <c r="D55" s="8">
        <v>37206</v>
      </c>
      <c r="E55" s="8">
        <v>34215</v>
      </c>
      <c r="F55" s="8">
        <v>37687</v>
      </c>
      <c r="G55" s="8">
        <v>66244</v>
      </c>
      <c r="H55" s="8">
        <v>12504</v>
      </c>
      <c r="I55" s="8">
        <v>24670</v>
      </c>
      <c r="J55" s="8">
        <v>19111</v>
      </c>
      <c r="K55" s="8">
        <v>23088</v>
      </c>
      <c r="L55" s="8">
        <v>25813</v>
      </c>
      <c r="M55" s="8">
        <v>23000</v>
      </c>
      <c r="N55" s="9">
        <v>353729</v>
      </c>
      <c r="O55" s="74">
        <f t="shared" si="0"/>
        <v>238047</v>
      </c>
      <c r="P55" s="6"/>
    </row>
    <row r="56" spans="1:19" s="32" customFormat="1" x14ac:dyDescent="0.15">
      <c r="A56" s="7">
        <v>2019</v>
      </c>
      <c r="B56" s="8">
        <v>20478</v>
      </c>
      <c r="C56" s="8">
        <v>23146</v>
      </c>
      <c r="D56" s="8">
        <v>30256</v>
      </c>
      <c r="E56" s="8">
        <v>30253</v>
      </c>
      <c r="F56" s="8">
        <v>31919</v>
      </c>
      <c r="G56" s="8">
        <v>31830</v>
      </c>
      <c r="H56" s="8">
        <v>23657</v>
      </c>
      <c r="I56" s="8">
        <v>29477</v>
      </c>
      <c r="J56" s="8">
        <v>26758</v>
      </c>
      <c r="K56" s="8">
        <v>29631</v>
      </c>
      <c r="L56" s="8">
        <v>30502</v>
      </c>
      <c r="M56" s="8">
        <v>48129</v>
      </c>
      <c r="N56" s="9">
        <v>356036</v>
      </c>
      <c r="O56" s="74">
        <f t="shared" si="0"/>
        <v>191539</v>
      </c>
      <c r="P56" s="6"/>
      <c r="Q56" s="31"/>
    </row>
    <row r="57" spans="1:19" x14ac:dyDescent="0.15">
      <c r="A57" s="7">
        <v>2020</v>
      </c>
      <c r="B57" s="8">
        <v>16798</v>
      </c>
      <c r="C57" s="8">
        <v>21694</v>
      </c>
      <c r="D57" s="8">
        <v>27649</v>
      </c>
      <c r="E57" s="8">
        <v>18916</v>
      </c>
      <c r="F57" s="8">
        <v>15881</v>
      </c>
      <c r="G57" s="8">
        <v>24747</v>
      </c>
      <c r="H57" s="8">
        <v>22718</v>
      </c>
      <c r="I57" s="8">
        <v>25522</v>
      </c>
      <c r="J57" s="8">
        <v>28719</v>
      </c>
      <c r="K57" s="8">
        <v>28147</v>
      </c>
      <c r="L57" s="8">
        <v>26571</v>
      </c>
      <c r="M57" s="8">
        <v>34662</v>
      </c>
      <c r="N57" s="9">
        <v>292024</v>
      </c>
      <c r="O57" s="74">
        <f t="shared" si="0"/>
        <v>148403</v>
      </c>
      <c r="P57" s="6"/>
      <c r="Q57" s="49"/>
      <c r="R57" s="49"/>
      <c r="S57" s="7"/>
    </row>
    <row r="58" spans="1:19" x14ac:dyDescent="0.15">
      <c r="A58" s="7">
        <v>2021</v>
      </c>
      <c r="B58" s="8">
        <v>20573</v>
      </c>
      <c r="C58" s="8">
        <v>22837</v>
      </c>
      <c r="D58" s="8">
        <v>47460</v>
      </c>
      <c r="E58" s="12">
        <v>21871</v>
      </c>
      <c r="F58" s="8">
        <v>24327</v>
      </c>
      <c r="G58" s="8">
        <v>36095</v>
      </c>
      <c r="H58" s="8">
        <v>16778</v>
      </c>
      <c r="I58" s="8">
        <v>19808</v>
      </c>
      <c r="J58" s="8">
        <v>22634</v>
      </c>
      <c r="K58" s="8">
        <v>19962</v>
      </c>
      <c r="L58" s="8">
        <v>21056</v>
      </c>
      <c r="M58" s="8">
        <v>27605</v>
      </c>
      <c r="N58" s="9">
        <f>SUM(B58:M58)</f>
        <v>301006</v>
      </c>
      <c r="O58" s="74">
        <f t="shared" si="0"/>
        <v>189941</v>
      </c>
      <c r="P58" s="6"/>
      <c r="Q58" s="49"/>
      <c r="R58" s="49"/>
      <c r="S58" s="7"/>
    </row>
    <row r="59" spans="1:19" x14ac:dyDescent="0.15">
      <c r="A59" s="7">
        <v>2022</v>
      </c>
      <c r="B59" s="8">
        <v>19893</v>
      </c>
      <c r="C59" s="8">
        <v>21136</v>
      </c>
      <c r="D59" s="8">
        <v>28710</v>
      </c>
      <c r="E59" s="8">
        <v>21942</v>
      </c>
      <c r="F59" s="8">
        <v>26413</v>
      </c>
      <c r="G59" s="8">
        <v>26088</v>
      </c>
      <c r="H59" s="8">
        <v>17834</v>
      </c>
      <c r="I59" s="8">
        <v>20576</v>
      </c>
      <c r="J59" s="8">
        <v>22048</v>
      </c>
      <c r="K59" s="8">
        <v>22383</v>
      </c>
      <c r="L59" s="8">
        <v>25588</v>
      </c>
      <c r="M59" s="8">
        <v>35476</v>
      </c>
      <c r="N59" s="9">
        <f>SUM(B59:M59)</f>
        <v>288087</v>
      </c>
      <c r="O59" s="74">
        <f t="shared" si="0"/>
        <v>162016</v>
      </c>
      <c r="P59" s="6"/>
      <c r="Q59" s="49"/>
      <c r="R59" s="49"/>
      <c r="S59" s="7"/>
    </row>
    <row r="60" spans="1:19" x14ac:dyDescent="0.15">
      <c r="A60" s="7">
        <v>2023</v>
      </c>
      <c r="B60" s="56">
        <v>14602</v>
      </c>
      <c r="C60" s="56">
        <v>18442</v>
      </c>
      <c r="D60" s="56">
        <v>30259</v>
      </c>
      <c r="E60" s="56">
        <v>20592</v>
      </c>
      <c r="F60" s="56">
        <v>28480</v>
      </c>
      <c r="G60" s="56">
        <v>28285</v>
      </c>
      <c r="H60" s="56">
        <v>17297</v>
      </c>
      <c r="I60" s="56">
        <v>23871</v>
      </c>
      <c r="J60" s="56">
        <v>28135</v>
      </c>
      <c r="K60" s="56">
        <v>25017</v>
      </c>
      <c r="L60" s="56">
        <v>25404</v>
      </c>
      <c r="M60" s="56">
        <v>29436</v>
      </c>
      <c r="N60" s="9">
        <f>SUM(B60:M60)</f>
        <v>289820</v>
      </c>
      <c r="O60" s="74">
        <f t="shared" si="0"/>
        <v>157957</v>
      </c>
      <c r="P60" s="6"/>
      <c r="Q60" s="49"/>
      <c r="R60" s="49"/>
      <c r="S60" s="7"/>
    </row>
    <row r="61" spans="1:19" x14ac:dyDescent="0.15">
      <c r="A61" s="7">
        <v>2024</v>
      </c>
      <c r="B61" s="66">
        <v>17161</v>
      </c>
      <c r="C61" s="66">
        <v>18770</v>
      </c>
      <c r="D61" s="66">
        <v>23889</v>
      </c>
      <c r="E61" s="66">
        <v>21977</v>
      </c>
      <c r="F61" s="66">
        <v>25095</v>
      </c>
      <c r="G61" s="66">
        <v>25401</v>
      </c>
      <c r="H61" s="66">
        <v>16337</v>
      </c>
      <c r="I61" s="66">
        <v>19036</v>
      </c>
      <c r="J61" s="66">
        <v>25725</v>
      </c>
      <c r="K61" s="66">
        <v>25026</v>
      </c>
      <c r="L61" s="66">
        <v>24844</v>
      </c>
      <c r="M61" s="66">
        <v>26321</v>
      </c>
      <c r="N61" s="9">
        <f>SUM(B61:M61)</f>
        <v>269582</v>
      </c>
      <c r="O61" s="74">
        <f t="shared" si="0"/>
        <v>148630</v>
      </c>
      <c r="P61" s="6"/>
      <c r="Q61" s="49"/>
      <c r="R61" s="49"/>
      <c r="S61" s="7"/>
    </row>
    <row r="62" spans="1:19" x14ac:dyDescent="0.15">
      <c r="A62" s="7">
        <v>2025</v>
      </c>
      <c r="B62" s="66">
        <v>19632</v>
      </c>
      <c r="C62" s="66">
        <v>19608</v>
      </c>
      <c r="D62" s="66">
        <v>24204</v>
      </c>
      <c r="E62" s="66">
        <v>24292</v>
      </c>
      <c r="F62" s="66">
        <v>25675</v>
      </c>
      <c r="G62" s="84">
        <v>27565</v>
      </c>
      <c r="H62" s="66">
        <v>17684</v>
      </c>
      <c r="I62" s="66">
        <v>20168</v>
      </c>
      <c r="J62" s="66">
        <v>25199</v>
      </c>
      <c r="K62" s="85">
        <v>24078</v>
      </c>
      <c r="L62" s="84">
        <v>21016</v>
      </c>
      <c r="M62" s="66">
        <v>23877</v>
      </c>
      <c r="N62" s="9">
        <f>SUM(B62:M62)</f>
        <v>272998</v>
      </c>
      <c r="O62" s="74">
        <f t="shared" si="0"/>
        <v>158660</v>
      </c>
      <c r="P62" s="6"/>
      <c r="Q62" s="87"/>
      <c r="R62" s="49"/>
      <c r="S62" s="7"/>
    </row>
    <row r="63" spans="1:19" x14ac:dyDescent="0.15">
      <c r="A63" s="70">
        <v>2026</v>
      </c>
      <c r="B63" s="86">
        <v>16041</v>
      </c>
      <c r="C63" s="86">
        <v>19341</v>
      </c>
      <c r="D63" s="86">
        <v>26578</v>
      </c>
      <c r="E63" s="86">
        <v>24147</v>
      </c>
      <c r="F63" s="89">
        <v>25985</v>
      </c>
      <c r="G63" s="97">
        <v>29759</v>
      </c>
      <c r="H63" s="97">
        <v>18684</v>
      </c>
      <c r="I63" s="67"/>
      <c r="J63" s="67"/>
      <c r="K63" s="67"/>
      <c r="L63" s="67"/>
      <c r="M63" s="67"/>
      <c r="N63" s="67"/>
      <c r="O63" s="74">
        <f t="shared" si="0"/>
        <v>160535</v>
      </c>
      <c r="P63" s="6"/>
      <c r="Q63" s="49"/>
      <c r="R63" s="49"/>
      <c r="S63" s="55"/>
    </row>
    <row r="64" spans="1:19" ht="18" x14ac:dyDescent="0.2">
      <c r="A64" s="7"/>
      <c r="B64" s="13"/>
      <c r="C64" s="66"/>
      <c r="D64" s="13"/>
      <c r="E64" s="13"/>
      <c r="F64" s="13"/>
      <c r="G64" s="79"/>
      <c r="H64" s="13"/>
      <c r="I64" s="13"/>
      <c r="J64" s="13"/>
      <c r="K64" s="13"/>
      <c r="L64" s="13"/>
      <c r="M64" s="13"/>
      <c r="N64" s="8"/>
      <c r="O64" s="10"/>
      <c r="Q64" s="54"/>
      <c r="S64" s="55"/>
    </row>
    <row r="65" spans="1:19" ht="16" x14ac:dyDescent="0.2">
      <c r="A65" s="14" t="s">
        <v>2</v>
      </c>
      <c r="B65" s="13"/>
      <c r="C65" s="13"/>
      <c r="D65" s="88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0"/>
      <c r="Q65" s="71"/>
    </row>
    <row r="66" spans="1:19" ht="18" x14ac:dyDescent="0.2">
      <c r="A66" s="7"/>
      <c r="B66" s="13"/>
      <c r="C66" s="13"/>
      <c r="D66" s="13"/>
      <c r="E66" s="13"/>
      <c r="F66" s="13"/>
      <c r="G66" s="13"/>
      <c r="H66" s="13"/>
      <c r="I66" s="13"/>
      <c r="J66" s="30"/>
      <c r="K66" s="13"/>
      <c r="L66" s="13"/>
      <c r="M66" s="13"/>
      <c r="N66" s="13"/>
      <c r="O66" s="10"/>
      <c r="Q66" s="54"/>
      <c r="S66" s="55"/>
    </row>
    <row r="67" spans="1:19" ht="16" x14ac:dyDescent="0.2">
      <c r="A67" s="50" t="s">
        <v>37</v>
      </c>
      <c r="B67" s="10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0"/>
      <c r="P67" s="51"/>
    </row>
    <row r="68" spans="1:19" ht="15" x14ac:dyDescent="0.2">
      <c r="A68" s="50" t="s">
        <v>16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0"/>
    </row>
    <row r="69" spans="1:19" x14ac:dyDescent="0.15">
      <c r="A69" s="7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0"/>
    </row>
    <row r="73" spans="1:19" ht="14" x14ac:dyDescent="0.15">
      <c r="B73" s="52"/>
      <c r="C73" s="52"/>
    </row>
    <row r="74" spans="1:19" ht="14" x14ac:dyDescent="0.15">
      <c r="B74" s="52"/>
      <c r="C74" s="52"/>
    </row>
    <row r="75" spans="1:19" ht="14" x14ac:dyDescent="0.15">
      <c r="B75" s="52"/>
      <c r="C75" s="52"/>
    </row>
    <row r="76" spans="1:19" ht="14" x14ac:dyDescent="0.15">
      <c r="B76" s="52"/>
      <c r="C76" s="52"/>
    </row>
    <row r="77" spans="1:19" ht="14" x14ac:dyDescent="0.15">
      <c r="B77" s="52"/>
      <c r="C77" s="52"/>
    </row>
    <row r="78" spans="1:19" ht="14" x14ac:dyDescent="0.15">
      <c r="B78" s="52"/>
      <c r="C78" s="52"/>
    </row>
    <row r="89" spans="20:20" x14ac:dyDescent="0.15">
      <c r="T89" s="49"/>
    </row>
  </sheetData>
  <pageMargins left="0.75" right="0.75" top="1" bottom="1" header="0.5" footer="0.5"/>
  <pageSetup paperSize="9" scale="57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471E-F628-4BE7-AEE2-C772D8A35345}">
  <dimension ref="A1:G88"/>
  <sheetViews>
    <sheetView zoomScale="97" zoomScaleNormal="97" workbookViewId="0">
      <selection activeCell="Q28" sqref="Q28"/>
    </sheetView>
  </sheetViews>
  <sheetFormatPr baseColWidth="10" defaultColWidth="8.83203125" defaultRowHeight="13" x14ac:dyDescent="0.15"/>
  <cols>
    <col min="1" max="1" width="9.1640625" style="5" customWidth="1"/>
    <col min="2" max="2" width="14.1640625" style="1" customWidth="1"/>
    <col min="3" max="16384" width="8.83203125" style="1"/>
  </cols>
  <sheetData>
    <row r="1" spans="1:7" x14ac:dyDescent="0.15">
      <c r="A1" s="7"/>
      <c r="B1" s="10"/>
      <c r="C1" s="10"/>
      <c r="D1" s="10"/>
      <c r="E1" s="10"/>
      <c r="F1" s="10"/>
      <c r="G1" s="10"/>
    </row>
    <row r="2" spans="1:7" x14ac:dyDescent="0.15">
      <c r="A2" s="7"/>
      <c r="B2" s="10"/>
      <c r="C2" s="10"/>
      <c r="D2" s="10"/>
      <c r="E2" s="10"/>
      <c r="F2" s="10"/>
      <c r="G2" s="10"/>
    </row>
    <row r="3" spans="1:7" x14ac:dyDescent="0.15">
      <c r="A3" s="7"/>
      <c r="B3" s="10"/>
      <c r="C3" s="10"/>
      <c r="D3" s="10"/>
      <c r="E3" s="10"/>
      <c r="F3" s="10"/>
      <c r="G3" s="10"/>
    </row>
    <row r="4" spans="1:7" x14ac:dyDescent="0.15">
      <c r="A4" s="7"/>
      <c r="B4" s="10"/>
      <c r="C4" s="10"/>
      <c r="D4" s="10"/>
      <c r="E4" s="10"/>
      <c r="F4" s="10"/>
      <c r="G4" s="10"/>
    </row>
    <row r="5" spans="1:7" x14ac:dyDescent="0.15">
      <c r="A5" s="7"/>
      <c r="B5" s="10"/>
      <c r="C5" s="10"/>
      <c r="D5" s="10"/>
      <c r="E5" s="10"/>
      <c r="F5" s="10"/>
      <c r="G5" s="10"/>
    </row>
    <row r="6" spans="1:7" x14ac:dyDescent="0.15">
      <c r="A6" s="7"/>
      <c r="B6" s="10"/>
      <c r="C6" s="10"/>
      <c r="D6" s="10"/>
      <c r="E6" s="10"/>
      <c r="F6" s="10"/>
      <c r="G6" s="10"/>
    </row>
    <row r="7" spans="1:7" s="4" customFormat="1" ht="18" x14ac:dyDescent="0.2">
      <c r="A7" s="16" t="s">
        <v>35</v>
      </c>
      <c r="B7" s="19"/>
      <c r="C7" s="19"/>
      <c r="D7" s="19"/>
      <c r="E7" s="19"/>
      <c r="F7" s="19"/>
      <c r="G7" s="19"/>
    </row>
    <row r="8" spans="1:7" x14ac:dyDescent="0.15">
      <c r="A8" s="7"/>
      <c r="B8" s="10"/>
      <c r="C8" s="10"/>
      <c r="D8" s="10"/>
      <c r="E8" s="10"/>
      <c r="F8" s="10"/>
      <c r="G8" s="10"/>
    </row>
    <row r="9" spans="1:7" s="4" customFormat="1" x14ac:dyDescent="0.15">
      <c r="A9" s="17" t="s">
        <v>0</v>
      </c>
      <c r="B9" s="20" t="s">
        <v>17</v>
      </c>
      <c r="C9" s="19"/>
      <c r="D9" s="19"/>
      <c r="E9" s="19"/>
      <c r="F9" s="19"/>
      <c r="G9" s="19"/>
    </row>
    <row r="10" spans="1:7" x14ac:dyDescent="0.15">
      <c r="A10" s="7"/>
      <c r="B10" s="10"/>
      <c r="C10" s="10"/>
      <c r="D10" s="10"/>
      <c r="E10" s="10"/>
      <c r="F10" s="10"/>
      <c r="G10" s="10"/>
    </row>
    <row r="11" spans="1:7" x14ac:dyDescent="0.15">
      <c r="A11" s="7">
        <v>1950</v>
      </c>
      <c r="B11" s="11">
        <v>10157</v>
      </c>
      <c r="C11" s="10"/>
      <c r="D11" s="10"/>
      <c r="E11" s="10"/>
      <c r="F11" s="10"/>
      <c r="G11" s="10"/>
    </row>
    <row r="12" spans="1:7" x14ac:dyDescent="0.15">
      <c r="A12" s="7">
        <v>1951</v>
      </c>
      <c r="B12" s="11">
        <v>10781</v>
      </c>
      <c r="C12" s="10"/>
      <c r="D12" s="10"/>
      <c r="E12" s="10"/>
      <c r="F12" s="10"/>
      <c r="G12" s="10"/>
    </row>
    <row r="13" spans="1:7" x14ac:dyDescent="0.15">
      <c r="A13" s="7">
        <v>1952</v>
      </c>
      <c r="B13" s="11">
        <v>11468</v>
      </c>
      <c r="C13" s="10"/>
      <c r="D13" s="10"/>
      <c r="E13" s="10"/>
      <c r="F13" s="10"/>
      <c r="G13" s="10"/>
    </row>
    <row r="14" spans="1:7" x14ac:dyDescent="0.15">
      <c r="A14" s="7">
        <v>1953</v>
      </c>
      <c r="B14" s="11">
        <v>12875</v>
      </c>
      <c r="C14" s="10"/>
      <c r="D14" s="10"/>
      <c r="E14" s="10"/>
      <c r="F14" s="10"/>
      <c r="G14" s="10"/>
    </row>
    <row r="15" spans="1:7" x14ac:dyDescent="0.15">
      <c r="A15" s="7">
        <v>1954</v>
      </c>
      <c r="B15" s="11">
        <v>14895</v>
      </c>
      <c r="C15" s="10"/>
      <c r="D15" s="10"/>
      <c r="E15" s="10"/>
      <c r="F15" s="10"/>
      <c r="G15" s="10"/>
    </row>
    <row r="16" spans="1:7" x14ac:dyDescent="0.15">
      <c r="A16" s="7">
        <v>1955</v>
      </c>
      <c r="B16" s="11">
        <v>13323</v>
      </c>
      <c r="C16" s="10"/>
      <c r="D16" s="10"/>
      <c r="E16" s="10"/>
      <c r="F16" s="10"/>
      <c r="G16" s="10"/>
    </row>
    <row r="17" spans="1:7" x14ac:dyDescent="0.15">
      <c r="A17" s="7">
        <v>1956</v>
      </c>
      <c r="B17" s="11">
        <v>12736</v>
      </c>
      <c r="C17" s="10"/>
      <c r="D17" s="10"/>
      <c r="E17" s="10"/>
      <c r="F17" s="10"/>
      <c r="G17" s="10"/>
    </row>
    <row r="18" spans="1:7" x14ac:dyDescent="0.15">
      <c r="A18" s="7">
        <v>1957</v>
      </c>
      <c r="B18" s="11">
        <v>12643</v>
      </c>
      <c r="C18" s="10"/>
      <c r="D18" s="10"/>
      <c r="E18" s="10"/>
      <c r="F18" s="10"/>
      <c r="G18" s="10"/>
    </row>
    <row r="19" spans="1:7" x14ac:dyDescent="0.15">
      <c r="A19" s="7">
        <v>1958</v>
      </c>
      <c r="B19" s="11">
        <v>13394</v>
      </c>
      <c r="C19" s="10"/>
      <c r="D19" s="10"/>
      <c r="E19" s="10"/>
      <c r="F19" s="10"/>
      <c r="G19" s="10"/>
    </row>
    <row r="20" spans="1:7" x14ac:dyDescent="0.15">
      <c r="A20" s="7">
        <v>1959</v>
      </c>
      <c r="B20" s="11">
        <v>14655</v>
      </c>
      <c r="C20" s="10"/>
      <c r="D20" s="10"/>
      <c r="E20" s="10"/>
      <c r="F20" s="10"/>
      <c r="G20" s="10"/>
    </row>
    <row r="21" spans="1:7" x14ac:dyDescent="0.15">
      <c r="A21" s="7">
        <v>1960</v>
      </c>
      <c r="B21" s="11">
        <v>14420</v>
      </c>
      <c r="C21" s="10"/>
      <c r="D21" s="10"/>
      <c r="E21" s="10"/>
      <c r="F21" s="10"/>
      <c r="G21" s="10"/>
    </row>
    <row r="22" spans="1:7" x14ac:dyDescent="0.15">
      <c r="A22" s="7">
        <v>1961</v>
      </c>
      <c r="B22" s="11">
        <v>14939</v>
      </c>
      <c r="C22" s="10"/>
      <c r="D22" s="10"/>
      <c r="E22" s="10"/>
      <c r="F22" s="10"/>
      <c r="G22" s="10"/>
    </row>
    <row r="23" spans="1:7" x14ac:dyDescent="0.15">
      <c r="A23" s="7">
        <v>1962</v>
      </c>
      <c r="B23" s="11">
        <v>14491</v>
      </c>
      <c r="C23" s="10"/>
      <c r="D23" s="10"/>
      <c r="E23" s="10"/>
      <c r="F23" s="10"/>
      <c r="G23" s="10"/>
    </row>
    <row r="24" spans="1:7" x14ac:dyDescent="0.15">
      <c r="A24" s="7">
        <v>1963</v>
      </c>
      <c r="B24" s="11">
        <v>15227</v>
      </c>
      <c r="C24" s="10"/>
      <c r="D24" s="10"/>
      <c r="E24" s="10"/>
      <c r="F24" s="10"/>
      <c r="G24" s="10"/>
    </row>
    <row r="25" spans="1:7" x14ac:dyDescent="0.15">
      <c r="A25" s="7">
        <v>1964</v>
      </c>
      <c r="B25" s="11">
        <v>16587</v>
      </c>
      <c r="C25" s="10"/>
      <c r="D25" s="10"/>
      <c r="E25" s="10"/>
      <c r="F25" s="10"/>
      <c r="G25" s="10"/>
    </row>
    <row r="26" spans="1:7" x14ac:dyDescent="0.15">
      <c r="A26" s="7">
        <v>1965</v>
      </c>
      <c r="B26" s="11">
        <v>18725</v>
      </c>
      <c r="C26" s="10"/>
      <c r="D26" s="10"/>
      <c r="E26" s="10"/>
      <c r="F26" s="10"/>
      <c r="G26" s="10"/>
    </row>
    <row r="27" spans="1:7" x14ac:dyDescent="0.15">
      <c r="A27" s="7">
        <v>1966</v>
      </c>
      <c r="B27" s="11">
        <v>17146</v>
      </c>
      <c r="C27" s="10"/>
      <c r="D27" s="10"/>
      <c r="E27" s="10"/>
      <c r="F27" s="10"/>
      <c r="G27" s="10"/>
    </row>
    <row r="28" spans="1:7" x14ac:dyDescent="0.15">
      <c r="A28" s="7">
        <v>1967</v>
      </c>
      <c r="B28" s="11">
        <v>14333</v>
      </c>
      <c r="C28" s="10"/>
      <c r="D28" s="10"/>
      <c r="E28" s="10"/>
      <c r="F28" s="10"/>
      <c r="G28" s="10"/>
    </row>
    <row r="29" spans="1:7" x14ac:dyDescent="0.15">
      <c r="A29" s="7">
        <v>1968</v>
      </c>
      <c r="B29" s="11">
        <v>15039</v>
      </c>
      <c r="C29" s="10"/>
      <c r="D29" s="10"/>
      <c r="E29" s="10"/>
      <c r="F29" s="10"/>
      <c r="G29" s="10"/>
    </row>
    <row r="30" spans="1:7" x14ac:dyDescent="0.15">
      <c r="A30" s="7">
        <v>1969</v>
      </c>
      <c r="B30" s="11">
        <v>15926</v>
      </c>
      <c r="C30" s="10"/>
      <c r="D30" s="10"/>
      <c r="E30" s="10"/>
      <c r="F30" s="10"/>
      <c r="G30" s="10"/>
    </row>
    <row r="31" spans="1:7" x14ac:dyDescent="0.15">
      <c r="A31" s="7">
        <v>1970</v>
      </c>
      <c r="B31" s="11">
        <v>16499</v>
      </c>
      <c r="C31" s="10"/>
      <c r="D31" s="10"/>
      <c r="E31" s="10"/>
      <c r="F31" s="10"/>
      <c r="G31" s="10"/>
    </row>
    <row r="32" spans="1:7" x14ac:dyDescent="0.15">
      <c r="A32" s="7">
        <v>1971</v>
      </c>
      <c r="B32" s="11">
        <v>14652</v>
      </c>
      <c r="C32" s="10"/>
      <c r="D32" s="10"/>
      <c r="E32" s="10"/>
      <c r="F32" s="10"/>
      <c r="G32" s="10"/>
    </row>
    <row r="33" spans="1:7" x14ac:dyDescent="0.15">
      <c r="A33" s="7">
        <v>1972</v>
      </c>
      <c r="B33" s="11">
        <v>13314</v>
      </c>
      <c r="C33" s="10"/>
      <c r="D33" s="10"/>
      <c r="E33" s="10"/>
      <c r="F33" s="10"/>
      <c r="G33" s="10"/>
    </row>
    <row r="34" spans="1:7" x14ac:dyDescent="0.15">
      <c r="A34" s="7">
        <v>1973</v>
      </c>
      <c r="B34" s="11">
        <v>14416</v>
      </c>
      <c r="C34" s="10"/>
      <c r="D34" s="10"/>
      <c r="E34" s="10"/>
      <c r="F34" s="10"/>
      <c r="G34" s="10"/>
    </row>
    <row r="35" spans="1:7" x14ac:dyDescent="0.15">
      <c r="A35" s="7">
        <v>1974</v>
      </c>
      <c r="B35" s="11">
        <v>15302</v>
      </c>
      <c r="C35" s="10"/>
      <c r="D35" s="10"/>
      <c r="E35" s="10"/>
      <c r="F35" s="10"/>
      <c r="G35" s="10"/>
    </row>
    <row r="36" spans="1:7" x14ac:dyDescent="0.15">
      <c r="A36" s="7">
        <v>1975</v>
      </c>
      <c r="B36" s="11">
        <v>15533</v>
      </c>
      <c r="C36" s="10"/>
      <c r="D36" s="10"/>
      <c r="E36" s="10"/>
      <c r="F36" s="10"/>
      <c r="G36" s="10"/>
    </row>
    <row r="37" spans="1:7" x14ac:dyDescent="0.15">
      <c r="A37" s="7">
        <v>1976</v>
      </c>
      <c r="B37" s="11">
        <v>17961</v>
      </c>
      <c r="C37" s="10"/>
      <c r="D37" s="10"/>
      <c r="E37" s="10"/>
      <c r="F37" s="10"/>
      <c r="G37" s="10"/>
    </row>
    <row r="38" spans="1:7" x14ac:dyDescent="0.15">
      <c r="A38" s="7">
        <v>1977</v>
      </c>
      <c r="B38" s="11">
        <v>18624</v>
      </c>
      <c r="C38" s="10"/>
      <c r="D38" s="10"/>
      <c r="E38" s="10"/>
      <c r="F38" s="10"/>
      <c r="G38" s="10"/>
    </row>
    <row r="39" spans="1:7" x14ac:dyDescent="0.15">
      <c r="A39" s="7">
        <v>1978</v>
      </c>
      <c r="B39" s="11">
        <v>15753</v>
      </c>
      <c r="C39" s="10"/>
      <c r="D39" s="10"/>
      <c r="E39" s="10"/>
      <c r="F39" s="10"/>
      <c r="G39" s="10"/>
    </row>
    <row r="40" spans="1:7" x14ac:dyDescent="0.15">
      <c r="A40" s="7">
        <v>1979</v>
      </c>
      <c r="B40" s="11">
        <v>15823</v>
      </c>
      <c r="C40" s="10"/>
      <c r="D40" s="10"/>
      <c r="E40" s="10"/>
      <c r="F40" s="10"/>
      <c r="G40" s="10"/>
    </row>
    <row r="41" spans="1:7" x14ac:dyDescent="0.15">
      <c r="A41" s="7">
        <v>1980</v>
      </c>
      <c r="B41" s="11">
        <v>18558</v>
      </c>
      <c r="C41" s="10"/>
      <c r="D41" s="10"/>
      <c r="E41" s="10"/>
      <c r="F41" s="10"/>
      <c r="G41" s="10"/>
    </row>
    <row r="42" spans="1:7" x14ac:dyDescent="0.15">
      <c r="A42" s="7">
        <v>1981</v>
      </c>
      <c r="B42" s="11">
        <v>17502</v>
      </c>
      <c r="C42" s="10"/>
      <c r="D42" s="10"/>
      <c r="E42" s="10"/>
      <c r="F42" s="10"/>
      <c r="G42" s="10"/>
    </row>
    <row r="43" spans="1:7" x14ac:dyDescent="0.15">
      <c r="A43" s="7">
        <v>1982</v>
      </c>
      <c r="B43" s="11">
        <v>17377</v>
      </c>
      <c r="C43" s="10"/>
      <c r="D43" s="10"/>
      <c r="E43" s="10"/>
      <c r="F43" s="10"/>
      <c r="G43" s="10"/>
    </row>
    <row r="44" spans="1:7" x14ac:dyDescent="0.15">
      <c r="A44" s="7">
        <v>1983</v>
      </c>
      <c r="B44" s="11">
        <v>16865</v>
      </c>
      <c r="C44" s="10"/>
      <c r="D44" s="10"/>
      <c r="E44" s="10"/>
      <c r="F44" s="10"/>
      <c r="G44" s="10"/>
    </row>
    <row r="45" spans="1:7" x14ac:dyDescent="0.15">
      <c r="A45" s="7">
        <v>1984</v>
      </c>
      <c r="B45" s="11">
        <v>19282</v>
      </c>
      <c r="C45" s="10"/>
      <c r="D45" s="10"/>
      <c r="E45" s="10"/>
      <c r="F45" s="10"/>
      <c r="G45" s="10"/>
    </row>
    <row r="46" spans="1:7" x14ac:dyDescent="0.15">
      <c r="A46" s="7">
        <v>1985</v>
      </c>
      <c r="B46" s="11">
        <v>21945</v>
      </c>
      <c r="C46" s="10"/>
      <c r="D46" s="10"/>
      <c r="E46" s="10"/>
      <c r="F46" s="10"/>
      <c r="G46" s="10"/>
    </row>
    <row r="47" spans="1:7" x14ac:dyDescent="0.15">
      <c r="A47" s="7">
        <v>1986</v>
      </c>
      <c r="B47" s="11">
        <v>23610</v>
      </c>
      <c r="C47" s="10"/>
      <c r="D47" s="10"/>
      <c r="E47" s="10"/>
      <c r="F47" s="10"/>
      <c r="G47" s="10"/>
    </row>
    <row r="48" spans="1:7" x14ac:dyDescent="0.15">
      <c r="A48" s="7">
        <v>1987</v>
      </c>
      <c r="B48" s="11">
        <v>29550</v>
      </c>
      <c r="C48" s="10"/>
      <c r="D48" s="10"/>
      <c r="E48" s="10"/>
      <c r="F48" s="10"/>
      <c r="G48" s="10"/>
    </row>
    <row r="49" spans="1:7" x14ac:dyDescent="0.15">
      <c r="A49" s="7">
        <v>1988</v>
      </c>
      <c r="B49" s="11">
        <v>36015</v>
      </c>
      <c r="C49" s="10"/>
      <c r="D49" s="10"/>
      <c r="E49" s="10"/>
      <c r="F49" s="10"/>
      <c r="G49" s="10"/>
    </row>
    <row r="50" spans="1:7" x14ac:dyDescent="0.15">
      <c r="A50" s="7">
        <v>1989</v>
      </c>
      <c r="B50" s="11">
        <v>43115</v>
      </c>
      <c r="C50" s="10"/>
      <c r="D50" s="10"/>
      <c r="E50" s="10"/>
      <c r="F50" s="10"/>
      <c r="G50" s="10"/>
    </row>
    <row r="51" spans="1:7" x14ac:dyDescent="0.15">
      <c r="A51" s="7">
        <v>1990</v>
      </c>
      <c r="B51" s="11">
        <v>32051</v>
      </c>
      <c r="C51" s="10"/>
      <c r="D51" s="10"/>
      <c r="E51" s="10"/>
      <c r="F51" s="10"/>
      <c r="G51" s="10"/>
    </row>
    <row r="52" spans="1:7" x14ac:dyDescent="0.15">
      <c r="A52" s="7">
        <v>1991</v>
      </c>
      <c r="B52" s="11">
        <v>19798</v>
      </c>
      <c r="C52" s="10"/>
      <c r="D52" s="10"/>
      <c r="E52" s="10"/>
      <c r="F52" s="10"/>
      <c r="G52" s="10"/>
    </row>
    <row r="53" spans="1:7" x14ac:dyDescent="0.15">
      <c r="A53" s="7">
        <v>1992</v>
      </c>
      <c r="B53" s="11">
        <v>11186</v>
      </c>
      <c r="C53" s="10"/>
      <c r="D53" s="10"/>
      <c r="E53" s="10"/>
      <c r="F53" s="10"/>
      <c r="G53" s="10"/>
    </row>
    <row r="54" spans="1:7" x14ac:dyDescent="0.15">
      <c r="A54" s="7">
        <v>1993</v>
      </c>
      <c r="B54" s="11">
        <v>7673</v>
      </c>
      <c r="C54" s="10"/>
      <c r="D54" s="10"/>
      <c r="E54" s="10"/>
      <c r="F54" s="10"/>
      <c r="G54" s="10"/>
    </row>
    <row r="55" spans="1:7" x14ac:dyDescent="0.15">
      <c r="A55" s="7">
        <v>1994</v>
      </c>
      <c r="B55" s="11">
        <v>9650</v>
      </c>
      <c r="C55" s="10"/>
      <c r="D55" s="10"/>
      <c r="E55" s="10"/>
      <c r="F55" s="10"/>
      <c r="G55" s="10"/>
    </row>
    <row r="56" spans="1:7" x14ac:dyDescent="0.15">
      <c r="A56" s="7">
        <v>1995</v>
      </c>
      <c r="B56" s="11">
        <v>13952</v>
      </c>
      <c r="C56" s="10"/>
      <c r="D56" s="10"/>
      <c r="E56" s="10"/>
      <c r="F56" s="10"/>
      <c r="G56" s="10"/>
    </row>
    <row r="57" spans="1:7" x14ac:dyDescent="0.15">
      <c r="A57" s="7">
        <v>1996</v>
      </c>
      <c r="B57" s="11">
        <v>20137</v>
      </c>
      <c r="C57" s="10"/>
      <c r="D57" s="10"/>
      <c r="E57" s="10"/>
      <c r="F57" s="10"/>
      <c r="G57" s="10"/>
    </row>
    <row r="58" spans="1:7" x14ac:dyDescent="0.15">
      <c r="A58" s="7">
        <v>1997</v>
      </c>
      <c r="B58" s="11">
        <v>24631</v>
      </c>
      <c r="C58" s="10"/>
      <c r="D58" s="10"/>
      <c r="E58" s="10"/>
      <c r="F58" s="10"/>
      <c r="G58" s="10"/>
    </row>
    <row r="59" spans="1:7" x14ac:dyDescent="0.15">
      <c r="A59" s="7">
        <v>1998</v>
      </c>
      <c r="B59" s="11">
        <v>30584</v>
      </c>
      <c r="C59" s="10"/>
      <c r="D59" s="10"/>
      <c r="E59" s="10"/>
      <c r="F59" s="10"/>
      <c r="G59" s="10"/>
    </row>
    <row r="60" spans="1:7" x14ac:dyDescent="0.15">
      <c r="A60" s="7">
        <v>1999</v>
      </c>
      <c r="B60" s="11">
        <v>34044</v>
      </c>
      <c r="C60" s="10"/>
      <c r="D60" s="10"/>
      <c r="E60" s="10"/>
      <c r="F60" s="10"/>
      <c r="G60" s="10"/>
    </row>
    <row r="61" spans="1:7" x14ac:dyDescent="0.15">
      <c r="A61" s="7">
        <v>2000</v>
      </c>
      <c r="B61" s="11">
        <v>37161</v>
      </c>
      <c r="C61" s="10"/>
      <c r="D61" s="10"/>
      <c r="E61" s="10"/>
      <c r="F61" s="10"/>
      <c r="G61" s="10"/>
    </row>
    <row r="62" spans="1:7" x14ac:dyDescent="0.15">
      <c r="A62" s="7">
        <v>2001</v>
      </c>
      <c r="B62" s="11">
        <v>34140</v>
      </c>
      <c r="C62" s="10"/>
      <c r="D62" s="10"/>
      <c r="E62" s="10"/>
      <c r="F62" s="10"/>
      <c r="G62" s="10"/>
    </row>
    <row r="63" spans="1:7" x14ac:dyDescent="0.15">
      <c r="A63" s="7">
        <v>2002</v>
      </c>
      <c r="B63" s="11">
        <v>33395</v>
      </c>
      <c r="C63" s="10"/>
      <c r="D63" s="10"/>
      <c r="E63" s="10"/>
      <c r="F63" s="10"/>
      <c r="G63" s="10"/>
    </row>
    <row r="64" spans="1:7" x14ac:dyDescent="0.15">
      <c r="A64" s="7">
        <v>2003</v>
      </c>
      <c r="B64" s="11">
        <v>33160</v>
      </c>
      <c r="C64" s="10"/>
      <c r="D64" s="10"/>
      <c r="E64" s="10"/>
      <c r="F64" s="10"/>
      <c r="G64" s="10"/>
    </row>
    <row r="65" spans="1:7" x14ac:dyDescent="0.15">
      <c r="A65" s="7">
        <v>2004</v>
      </c>
      <c r="B65" s="11">
        <v>36244</v>
      </c>
      <c r="C65" s="10"/>
      <c r="D65" s="10"/>
      <c r="E65" s="10"/>
      <c r="F65" s="10"/>
      <c r="G65" s="10"/>
    </row>
    <row r="66" spans="1:7" x14ac:dyDescent="0.15">
      <c r="A66" s="7">
        <v>2005</v>
      </c>
      <c r="B66" s="11">
        <v>40635</v>
      </c>
      <c r="C66" s="10"/>
      <c r="D66" s="10"/>
      <c r="E66" s="10"/>
      <c r="F66" s="10"/>
      <c r="G66" s="10"/>
    </row>
    <row r="67" spans="1:7" x14ac:dyDescent="0.15">
      <c r="A67" s="7">
        <v>2006</v>
      </c>
      <c r="B67" s="11">
        <v>45846</v>
      </c>
      <c r="C67" s="10"/>
      <c r="D67" s="10"/>
      <c r="E67" s="10"/>
      <c r="F67" s="10"/>
      <c r="G67" s="10"/>
    </row>
    <row r="68" spans="1:7" x14ac:dyDescent="0.15">
      <c r="A68" s="7">
        <v>2007</v>
      </c>
      <c r="B68" s="11">
        <v>50932</v>
      </c>
      <c r="C68" s="10"/>
      <c r="D68" s="10"/>
      <c r="E68" s="10"/>
      <c r="F68" s="10"/>
      <c r="G68" s="10"/>
    </row>
    <row r="69" spans="1:7" x14ac:dyDescent="0.15">
      <c r="A69" s="7">
        <v>2008</v>
      </c>
      <c r="B69" s="11">
        <v>46267</v>
      </c>
      <c r="C69" s="10"/>
      <c r="D69" s="10"/>
      <c r="E69" s="10"/>
      <c r="F69" s="10"/>
      <c r="G69" s="10"/>
    </row>
    <row r="70" spans="1:7" x14ac:dyDescent="0.15">
      <c r="A70" s="7">
        <v>2009</v>
      </c>
      <c r="B70" s="11">
        <v>32929</v>
      </c>
      <c r="C70" s="10"/>
      <c r="D70" s="10"/>
      <c r="E70" s="10"/>
      <c r="F70" s="10"/>
      <c r="G70" s="10"/>
    </row>
    <row r="71" spans="1:7" x14ac:dyDescent="0.15">
      <c r="A71" s="7">
        <v>2010</v>
      </c>
      <c r="B71" s="11">
        <v>42778</v>
      </c>
      <c r="C71" s="10"/>
      <c r="D71" s="10"/>
      <c r="E71" s="10"/>
      <c r="F71" s="10"/>
      <c r="G71" s="10"/>
    </row>
    <row r="72" spans="1:7" x14ac:dyDescent="0.15">
      <c r="A72" s="7">
        <v>2011</v>
      </c>
      <c r="B72" s="11">
        <v>52465</v>
      </c>
      <c r="C72" s="10"/>
      <c r="D72" s="10"/>
      <c r="E72" s="10"/>
      <c r="F72" s="10"/>
      <c r="G72" s="10"/>
    </row>
    <row r="73" spans="1:7" x14ac:dyDescent="0.15">
      <c r="A73" s="7">
        <v>2012</v>
      </c>
      <c r="B73" s="11">
        <v>44911</v>
      </c>
      <c r="C73" s="10"/>
      <c r="D73" s="10"/>
      <c r="E73" s="10"/>
      <c r="F73" s="10"/>
      <c r="G73" s="10"/>
    </row>
    <row r="74" spans="1:7" x14ac:dyDescent="0.15">
      <c r="A74" s="7">
        <v>2013</v>
      </c>
      <c r="B74" s="11">
        <v>42238</v>
      </c>
      <c r="C74" s="10"/>
      <c r="D74" s="10"/>
      <c r="E74" s="10"/>
      <c r="F74" s="10"/>
      <c r="G74" s="10"/>
    </row>
    <row r="75" spans="1:7" x14ac:dyDescent="0.15">
      <c r="A75" s="7">
        <v>2014</v>
      </c>
      <c r="B75" s="11">
        <v>47184</v>
      </c>
      <c r="C75" s="10"/>
      <c r="D75" s="10"/>
      <c r="E75" s="10"/>
      <c r="F75" s="10"/>
      <c r="G75" s="10"/>
    </row>
    <row r="76" spans="1:7" x14ac:dyDescent="0.15">
      <c r="A76" s="7">
        <v>2015</v>
      </c>
      <c r="B76" s="11">
        <v>50255</v>
      </c>
      <c r="C76" s="10"/>
      <c r="D76" s="10"/>
      <c r="E76" s="10"/>
      <c r="F76" s="10"/>
      <c r="G76" s="10"/>
    </row>
    <row r="77" spans="1:7" x14ac:dyDescent="0.15">
      <c r="A77" s="7">
        <v>2016</v>
      </c>
      <c r="B77" s="11">
        <v>58167</v>
      </c>
      <c r="C77" s="10"/>
      <c r="D77" s="10"/>
      <c r="E77" s="10"/>
      <c r="F77" s="10"/>
      <c r="G77" s="10"/>
    </row>
    <row r="78" spans="1:7" x14ac:dyDescent="0.15">
      <c r="A78" s="7">
        <v>2017</v>
      </c>
      <c r="B78" s="11">
        <v>62142</v>
      </c>
      <c r="C78" s="10"/>
      <c r="D78" s="10"/>
      <c r="E78" s="10"/>
      <c r="F78" s="10"/>
      <c r="G78" s="10"/>
    </row>
    <row r="79" spans="1:7" x14ac:dyDescent="0.15">
      <c r="A79" s="7">
        <v>2018</v>
      </c>
      <c r="B79" s="11">
        <v>63430</v>
      </c>
      <c r="C79" s="10"/>
      <c r="D79" s="10"/>
      <c r="E79" s="10"/>
      <c r="F79" s="10"/>
      <c r="G79" s="10"/>
    </row>
    <row r="80" spans="1:7" x14ac:dyDescent="0.15">
      <c r="A80" s="7">
        <v>2019</v>
      </c>
      <c r="B80" s="11">
        <v>61124</v>
      </c>
      <c r="C80" s="10"/>
      <c r="D80" s="10"/>
      <c r="E80" s="10"/>
      <c r="F80" s="10"/>
      <c r="G80" s="10"/>
    </row>
    <row r="81" spans="1:7" x14ac:dyDescent="0.15">
      <c r="A81" s="7">
        <v>2020</v>
      </c>
      <c r="B81" s="11">
        <v>36517</v>
      </c>
      <c r="C81" s="10"/>
      <c r="D81" s="10"/>
      <c r="E81" s="10"/>
      <c r="F81" s="10"/>
      <c r="G81" s="10"/>
    </row>
    <row r="82" spans="1:7" x14ac:dyDescent="0.15">
      <c r="A82" s="7">
        <v>2021</v>
      </c>
      <c r="B82" s="11">
        <v>42148</v>
      </c>
      <c r="C82" s="10"/>
      <c r="D82" s="10"/>
      <c r="E82" s="10"/>
      <c r="F82" s="10"/>
      <c r="G82" s="10"/>
    </row>
    <row r="83" spans="1:7" x14ac:dyDescent="0.15">
      <c r="A83" s="7">
        <v>2022</v>
      </c>
      <c r="B83" s="11">
        <v>40540</v>
      </c>
      <c r="C83" s="10"/>
      <c r="D83" s="10"/>
      <c r="E83" s="10"/>
      <c r="F83" s="10"/>
      <c r="G83" s="10"/>
    </row>
    <row r="84" spans="1:7" ht="14" x14ac:dyDescent="0.15">
      <c r="A84" s="7">
        <v>2023</v>
      </c>
      <c r="B84" s="47">
        <v>50897</v>
      </c>
      <c r="C84" s="10"/>
      <c r="D84" s="10"/>
      <c r="E84" s="10"/>
      <c r="F84" s="10"/>
      <c r="G84" s="10"/>
    </row>
    <row r="85" spans="1:7" ht="14" x14ac:dyDescent="0.15">
      <c r="A85" s="7">
        <v>2024</v>
      </c>
      <c r="B85" s="47">
        <v>44120</v>
      </c>
      <c r="C85" s="10"/>
      <c r="D85" s="10"/>
      <c r="E85" s="10"/>
      <c r="F85" s="10"/>
      <c r="G85" s="10"/>
    </row>
    <row r="86" spans="1:7" ht="14" x14ac:dyDescent="0.15">
      <c r="A86" s="7">
        <v>2025</v>
      </c>
      <c r="B86" s="47">
        <v>39478</v>
      </c>
      <c r="C86" s="10"/>
      <c r="D86" s="10"/>
      <c r="E86" s="10"/>
      <c r="F86" s="10"/>
      <c r="G86" s="10"/>
    </row>
    <row r="87" spans="1:7" x14ac:dyDescent="0.15">
      <c r="A87" s="7"/>
      <c r="B87" s="10"/>
      <c r="C87" s="10"/>
      <c r="D87" s="10"/>
      <c r="E87" s="10"/>
      <c r="F87" s="10"/>
      <c r="G87" s="10"/>
    </row>
    <row r="88" spans="1:7" ht="16" x14ac:dyDescent="0.2">
      <c r="A88" s="14" t="s">
        <v>2</v>
      </c>
      <c r="B88" s="10"/>
      <c r="C88" s="10"/>
      <c r="D88" s="10"/>
      <c r="E88" s="10"/>
      <c r="F88" s="10"/>
      <c r="G88" s="10"/>
    </row>
  </sheetData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F839-1F92-44F8-A325-3ED1B4DFA2C0}">
  <dimension ref="A1:R57"/>
  <sheetViews>
    <sheetView workbookViewId="0">
      <selection activeCell="S17" sqref="S17"/>
    </sheetView>
  </sheetViews>
  <sheetFormatPr baseColWidth="10" defaultColWidth="8.83203125" defaultRowHeight="13" x14ac:dyDescent="0.15"/>
  <cols>
    <col min="1" max="1" width="9.1640625" style="5" customWidth="1"/>
    <col min="2" max="9" width="8.83203125" style="1"/>
    <col min="10" max="14" width="9.5" style="1" bestFit="1" customWidth="1"/>
    <col min="15" max="15" width="11.1640625" style="1" bestFit="1" customWidth="1"/>
    <col min="16" max="16384" width="8.83203125" style="1"/>
  </cols>
  <sheetData>
    <row r="1" spans="1:18" x14ac:dyDescent="0.15">
      <c r="A1" s="7"/>
      <c r="B1" s="10"/>
      <c r="C1" s="10"/>
      <c r="D1" s="10"/>
      <c r="E1" s="10"/>
      <c r="F1" s="10"/>
      <c r="G1" s="10"/>
    </row>
    <row r="2" spans="1:18" x14ac:dyDescent="0.15">
      <c r="A2" s="7"/>
      <c r="B2" s="10"/>
      <c r="C2" s="10"/>
      <c r="D2" s="10"/>
      <c r="E2" s="10"/>
      <c r="F2" s="10"/>
      <c r="G2" s="10"/>
    </row>
    <row r="3" spans="1:18" x14ac:dyDescent="0.15">
      <c r="A3" s="7"/>
      <c r="B3" s="10"/>
      <c r="C3" s="10"/>
      <c r="D3" s="10"/>
      <c r="E3" s="10"/>
      <c r="F3" s="10"/>
      <c r="G3" s="10"/>
    </row>
    <row r="4" spans="1:18" x14ac:dyDescent="0.15">
      <c r="A4" s="7"/>
      <c r="B4" s="10"/>
      <c r="C4" s="10"/>
      <c r="D4" s="10"/>
      <c r="E4" s="10"/>
      <c r="F4" s="10"/>
      <c r="G4" s="10"/>
    </row>
    <row r="5" spans="1:18" x14ac:dyDescent="0.15">
      <c r="A5" s="7"/>
      <c r="B5" s="10"/>
      <c r="C5" s="10"/>
      <c r="D5" s="10"/>
      <c r="E5" s="10"/>
      <c r="F5" s="10"/>
      <c r="G5" s="10"/>
    </row>
    <row r="6" spans="1:18" ht="18" x14ac:dyDescent="0.2">
      <c r="A6" s="16" t="s">
        <v>32</v>
      </c>
      <c r="B6" s="10"/>
      <c r="C6" s="10"/>
      <c r="D6" s="10"/>
      <c r="E6" s="10"/>
      <c r="F6" s="10"/>
      <c r="G6" s="10"/>
      <c r="I6" s="44" t="s">
        <v>38</v>
      </c>
      <c r="J6" s="4"/>
      <c r="K6" s="4"/>
      <c r="L6" s="4"/>
      <c r="M6" s="4"/>
    </row>
    <row r="7" spans="1:18" x14ac:dyDescent="0.15">
      <c r="A7" s="7"/>
      <c r="B7" s="10"/>
      <c r="C7" s="10"/>
      <c r="D7" s="10"/>
      <c r="E7" s="10"/>
      <c r="F7" s="10"/>
      <c r="G7" s="10"/>
    </row>
    <row r="8" spans="1:18" s="4" customFormat="1" ht="16" thickBot="1" x14ac:dyDescent="0.25">
      <c r="A8" s="17" t="s">
        <v>0</v>
      </c>
      <c r="B8" s="20" t="s">
        <v>18</v>
      </c>
      <c r="C8" s="20"/>
      <c r="D8" s="20"/>
      <c r="E8" s="19"/>
      <c r="F8" s="19"/>
      <c r="G8" s="19"/>
      <c r="I8" s="33" t="s">
        <v>19</v>
      </c>
      <c r="J8" s="34">
        <v>2020</v>
      </c>
      <c r="K8" s="34">
        <v>2021</v>
      </c>
      <c r="L8" s="34">
        <v>2022</v>
      </c>
      <c r="M8" s="34">
        <v>2023</v>
      </c>
      <c r="N8" s="34">
        <v>2024</v>
      </c>
      <c r="O8" s="34">
        <v>2025</v>
      </c>
      <c r="P8" s="34">
        <v>2026</v>
      </c>
    </row>
    <row r="9" spans="1:18" ht="14" x14ac:dyDescent="0.15">
      <c r="A9" s="7"/>
      <c r="B9" s="10"/>
      <c r="C9" s="10"/>
      <c r="D9" s="10"/>
      <c r="E9" s="10"/>
      <c r="F9" s="10"/>
      <c r="G9" s="10"/>
      <c r="I9" s="35" t="s">
        <v>20</v>
      </c>
      <c r="J9" s="38">
        <v>420</v>
      </c>
      <c r="K9" s="38">
        <v>386</v>
      </c>
      <c r="L9" s="38">
        <v>289</v>
      </c>
      <c r="M9" s="58">
        <v>455</v>
      </c>
      <c r="N9" s="60">
        <v>349</v>
      </c>
      <c r="O9" s="58">
        <v>404</v>
      </c>
      <c r="P9" s="58">
        <v>311</v>
      </c>
      <c r="Q9" s="49"/>
      <c r="R9" s="87"/>
    </row>
    <row r="10" spans="1:18" ht="14" x14ac:dyDescent="0.15">
      <c r="A10" s="7">
        <v>1980</v>
      </c>
      <c r="B10" s="11">
        <v>5030</v>
      </c>
      <c r="C10" s="10"/>
      <c r="D10" s="10"/>
      <c r="E10" s="10"/>
      <c r="F10" s="10"/>
      <c r="G10" s="10"/>
      <c r="I10" s="35" t="s">
        <v>21</v>
      </c>
      <c r="J10" s="38">
        <v>422</v>
      </c>
      <c r="K10" s="38">
        <v>465</v>
      </c>
      <c r="L10" s="38">
        <v>356</v>
      </c>
      <c r="M10" s="58">
        <v>511</v>
      </c>
      <c r="N10" s="60">
        <v>431</v>
      </c>
      <c r="O10" s="58">
        <v>372</v>
      </c>
      <c r="P10" s="58">
        <v>295</v>
      </c>
      <c r="Q10" s="49"/>
      <c r="R10" s="49"/>
    </row>
    <row r="11" spans="1:18" ht="14" x14ac:dyDescent="0.15">
      <c r="A11" s="7">
        <v>1981</v>
      </c>
      <c r="B11" s="11">
        <v>4109</v>
      </c>
      <c r="C11" s="10"/>
      <c r="D11" s="10"/>
      <c r="E11" s="10"/>
      <c r="F11" s="10"/>
      <c r="G11" s="10"/>
      <c r="I11" s="35" t="s">
        <v>5</v>
      </c>
      <c r="J11" s="38">
        <v>504</v>
      </c>
      <c r="K11" s="38">
        <v>521</v>
      </c>
      <c r="L11" s="38">
        <v>491</v>
      </c>
      <c r="M11" s="58">
        <v>636</v>
      </c>
      <c r="N11" s="60">
        <v>448</v>
      </c>
      <c r="O11" s="58">
        <v>430</v>
      </c>
      <c r="P11" s="58">
        <v>586</v>
      </c>
      <c r="Q11" s="49"/>
    </row>
    <row r="12" spans="1:18" ht="14" x14ac:dyDescent="0.15">
      <c r="A12" s="7">
        <v>1982</v>
      </c>
      <c r="B12" s="11">
        <v>3470</v>
      </c>
      <c r="C12" s="10"/>
      <c r="D12" s="10"/>
      <c r="E12" s="10"/>
      <c r="F12" s="10"/>
      <c r="G12" s="10"/>
      <c r="I12" s="35" t="s">
        <v>6</v>
      </c>
      <c r="J12" s="38">
        <v>451</v>
      </c>
      <c r="K12" s="38">
        <v>526</v>
      </c>
      <c r="L12" s="38">
        <v>478</v>
      </c>
      <c r="M12" s="58">
        <v>514</v>
      </c>
      <c r="N12" s="60">
        <v>514</v>
      </c>
      <c r="O12" s="58">
        <v>472</v>
      </c>
      <c r="P12" s="58">
        <v>470</v>
      </c>
      <c r="Q12" s="87"/>
    </row>
    <row r="13" spans="1:18" ht="14" x14ac:dyDescent="0.15">
      <c r="A13" s="7">
        <v>1983</v>
      </c>
      <c r="B13" s="11">
        <v>3658</v>
      </c>
      <c r="C13" s="10"/>
      <c r="D13" s="10"/>
      <c r="E13" s="10"/>
      <c r="F13" s="10"/>
      <c r="G13" s="10"/>
      <c r="I13" s="35" t="s">
        <v>7</v>
      </c>
      <c r="J13" s="38">
        <v>380</v>
      </c>
      <c r="K13" s="38">
        <v>491</v>
      </c>
      <c r="L13" s="38">
        <v>510</v>
      </c>
      <c r="M13" s="58">
        <v>638</v>
      </c>
      <c r="N13" s="60">
        <v>548</v>
      </c>
      <c r="O13" s="58">
        <v>459</v>
      </c>
      <c r="P13" s="58">
        <v>446</v>
      </c>
      <c r="Q13" s="49"/>
    </row>
    <row r="14" spans="1:18" ht="14" x14ac:dyDescent="0.15">
      <c r="A14" s="7">
        <v>1984</v>
      </c>
      <c r="B14" s="11">
        <v>3794</v>
      </c>
      <c r="C14" s="10"/>
      <c r="D14" s="10"/>
      <c r="E14" s="10"/>
      <c r="F14" s="10"/>
      <c r="G14" s="10"/>
      <c r="I14" s="35" t="s">
        <v>8</v>
      </c>
      <c r="J14" s="38">
        <v>368</v>
      </c>
      <c r="K14" s="38">
        <v>504</v>
      </c>
      <c r="L14" s="38">
        <v>498</v>
      </c>
      <c r="M14" s="58">
        <v>587</v>
      </c>
      <c r="N14" s="60">
        <v>503</v>
      </c>
      <c r="O14" s="58">
        <v>431</v>
      </c>
      <c r="P14" s="58">
        <v>479</v>
      </c>
      <c r="Q14" s="49"/>
    </row>
    <row r="15" spans="1:18" ht="14" x14ac:dyDescent="0.15">
      <c r="A15" s="7">
        <v>1985</v>
      </c>
      <c r="B15" s="11">
        <v>4397</v>
      </c>
      <c r="C15" s="10"/>
      <c r="D15" s="10"/>
      <c r="E15" s="10"/>
      <c r="F15" s="10"/>
      <c r="G15" s="10"/>
      <c r="I15" s="35" t="s">
        <v>9</v>
      </c>
      <c r="J15" s="38">
        <v>246</v>
      </c>
      <c r="K15" s="38">
        <v>292</v>
      </c>
      <c r="L15" s="38">
        <v>227</v>
      </c>
      <c r="M15" s="58">
        <v>267</v>
      </c>
      <c r="N15" s="60">
        <v>241</v>
      </c>
      <c r="O15" s="58">
        <v>243</v>
      </c>
      <c r="P15" s="58">
        <v>237</v>
      </c>
      <c r="Q15" s="49"/>
    </row>
    <row r="16" spans="1:18" ht="14" x14ac:dyDescent="0.15">
      <c r="A16" s="7">
        <v>1986</v>
      </c>
      <c r="B16" s="11">
        <v>4058</v>
      </c>
      <c r="C16" s="10"/>
      <c r="D16" s="10"/>
      <c r="E16" s="10"/>
      <c r="F16" s="10"/>
      <c r="G16" s="10"/>
      <c r="I16" s="35" t="s">
        <v>22</v>
      </c>
      <c r="J16" s="38">
        <v>325</v>
      </c>
      <c r="K16" s="38">
        <v>370</v>
      </c>
      <c r="L16" s="38">
        <v>399</v>
      </c>
      <c r="M16" s="58">
        <v>1562</v>
      </c>
      <c r="N16" s="60">
        <v>368</v>
      </c>
      <c r="O16" s="58">
        <v>378</v>
      </c>
      <c r="P16" s="58"/>
      <c r="Q16" s="49"/>
    </row>
    <row r="17" spans="1:17" ht="14" x14ac:dyDescent="0.15">
      <c r="A17" s="7">
        <v>1987</v>
      </c>
      <c r="B17" s="11">
        <v>5083</v>
      </c>
      <c r="C17" s="10"/>
      <c r="D17" s="10"/>
      <c r="E17" s="10"/>
      <c r="F17" s="10"/>
      <c r="G17" s="10"/>
      <c r="I17" s="35" t="s">
        <v>23</v>
      </c>
      <c r="J17" s="38">
        <v>452</v>
      </c>
      <c r="K17" s="38">
        <v>408</v>
      </c>
      <c r="L17" s="38">
        <v>543</v>
      </c>
      <c r="M17" s="58">
        <v>215</v>
      </c>
      <c r="N17" s="60">
        <v>461</v>
      </c>
      <c r="O17" s="58">
        <v>477</v>
      </c>
      <c r="P17" s="58"/>
      <c r="Q17" s="49"/>
    </row>
    <row r="18" spans="1:17" ht="14" x14ac:dyDescent="0.15">
      <c r="A18" s="7">
        <v>1988</v>
      </c>
      <c r="B18" s="11">
        <v>4929</v>
      </c>
      <c r="C18" s="10"/>
      <c r="D18" s="10"/>
      <c r="E18" s="10"/>
      <c r="F18" s="10"/>
      <c r="G18" s="10"/>
      <c r="I18" s="35" t="s">
        <v>24</v>
      </c>
      <c r="J18" s="38">
        <v>474</v>
      </c>
      <c r="K18" s="38">
        <v>409</v>
      </c>
      <c r="L18" s="38">
        <v>508</v>
      </c>
      <c r="M18" s="58">
        <v>312</v>
      </c>
      <c r="N18" s="60">
        <v>501</v>
      </c>
      <c r="O18" s="58">
        <v>491</v>
      </c>
      <c r="P18" s="58"/>
      <c r="Q18" s="49"/>
    </row>
    <row r="19" spans="1:17" ht="14" x14ac:dyDescent="0.15">
      <c r="A19" s="7">
        <v>1989</v>
      </c>
      <c r="B19" s="11">
        <v>6133</v>
      </c>
      <c r="C19" s="10"/>
      <c r="D19" s="10"/>
      <c r="E19" s="10"/>
      <c r="F19" s="10"/>
      <c r="G19" s="10"/>
      <c r="I19" s="35" t="s">
        <v>25</v>
      </c>
      <c r="J19" s="38">
        <v>486</v>
      </c>
      <c r="K19" s="38">
        <v>390</v>
      </c>
      <c r="L19" s="38">
        <v>575</v>
      </c>
      <c r="M19" s="58">
        <v>435</v>
      </c>
      <c r="N19" s="60">
        <v>473</v>
      </c>
      <c r="O19" s="58">
        <v>418</v>
      </c>
      <c r="P19" s="58"/>
      <c r="Q19" s="49"/>
    </row>
    <row r="20" spans="1:17" ht="14" x14ac:dyDescent="0.15">
      <c r="A20" s="7">
        <v>1990</v>
      </c>
      <c r="B20" s="11">
        <v>4554</v>
      </c>
      <c r="C20" s="10"/>
      <c r="D20" s="10"/>
      <c r="E20" s="10"/>
      <c r="F20" s="10"/>
      <c r="G20" s="10"/>
      <c r="I20" s="35" t="s">
        <v>26</v>
      </c>
      <c r="J20" s="46">
        <v>432</v>
      </c>
      <c r="K20" s="46">
        <v>541</v>
      </c>
      <c r="L20" s="46">
        <v>618</v>
      </c>
      <c r="M20" s="59">
        <v>490</v>
      </c>
      <c r="N20" s="61">
        <v>394</v>
      </c>
      <c r="O20" s="59">
        <v>451</v>
      </c>
      <c r="P20" s="59"/>
      <c r="Q20" s="49"/>
    </row>
    <row r="21" spans="1:17" ht="14" x14ac:dyDescent="0.15">
      <c r="A21" s="7">
        <v>1991</v>
      </c>
      <c r="B21" s="11">
        <v>2836</v>
      </c>
      <c r="C21" s="10"/>
      <c r="D21" s="10"/>
      <c r="E21" s="10"/>
      <c r="F21" s="10"/>
      <c r="G21" s="10"/>
      <c r="I21" s="72" t="s">
        <v>42</v>
      </c>
      <c r="J21" s="81">
        <f>SUM(J9:J15)</f>
        <v>2791</v>
      </c>
      <c r="K21" s="81">
        <f t="shared" ref="K21:P21" si="0">SUM(K9:K15)</f>
        <v>3185</v>
      </c>
      <c r="L21" s="81">
        <f t="shared" si="0"/>
        <v>2849</v>
      </c>
      <c r="M21" s="81">
        <f t="shared" si="0"/>
        <v>3608</v>
      </c>
      <c r="N21" s="81">
        <f t="shared" si="0"/>
        <v>3034</v>
      </c>
      <c r="O21" s="81">
        <f t="shared" si="0"/>
        <v>2811</v>
      </c>
      <c r="P21" s="81">
        <f>SUM(P9:P15)</f>
        <v>2824</v>
      </c>
    </row>
    <row r="22" spans="1:17" ht="14" x14ac:dyDescent="0.15">
      <c r="A22" s="7">
        <v>1992</v>
      </c>
      <c r="B22" s="11">
        <v>1790</v>
      </c>
      <c r="C22" s="10"/>
      <c r="D22" s="10"/>
      <c r="E22" s="10"/>
      <c r="F22" s="10"/>
      <c r="G22" s="10"/>
      <c r="I22" s="36" t="s">
        <v>27</v>
      </c>
      <c r="J22" s="57">
        <f>SUM(J9:J20)</f>
        <v>4960</v>
      </c>
      <c r="K22" s="57">
        <f>SUM(K9:K20)</f>
        <v>5303</v>
      </c>
      <c r="L22" s="57">
        <f>SUM(L9:L20)</f>
        <v>5492</v>
      </c>
      <c r="M22" s="57">
        <v>6622</v>
      </c>
      <c r="N22" s="57">
        <v>5231</v>
      </c>
      <c r="O22" s="82">
        <f>SUM(O9:O20)</f>
        <v>5026</v>
      </c>
      <c r="P22" s="10"/>
    </row>
    <row r="23" spans="1:17" x14ac:dyDescent="0.15">
      <c r="A23" s="7">
        <v>1993</v>
      </c>
      <c r="B23" s="11">
        <v>1381</v>
      </c>
      <c r="C23" s="10"/>
      <c r="D23" s="10"/>
      <c r="E23" s="10"/>
      <c r="F23" s="10"/>
      <c r="G23" s="10"/>
    </row>
    <row r="24" spans="1:17" x14ac:dyDescent="0.15">
      <c r="A24" s="7">
        <v>1994</v>
      </c>
      <c r="B24" s="11">
        <v>2108</v>
      </c>
      <c r="C24" s="10"/>
      <c r="D24" s="10"/>
      <c r="E24" s="10"/>
      <c r="F24" s="10"/>
      <c r="G24" s="10"/>
    </row>
    <row r="25" spans="1:17" x14ac:dyDescent="0.15">
      <c r="A25" s="7">
        <v>1995</v>
      </c>
      <c r="B25" s="11">
        <v>2762</v>
      </c>
      <c r="C25" s="10"/>
      <c r="D25" s="10"/>
      <c r="E25" s="10"/>
      <c r="F25" s="10"/>
      <c r="G25" s="10"/>
    </row>
    <row r="26" spans="1:17" x14ac:dyDescent="0.15">
      <c r="A26" s="7">
        <v>1996</v>
      </c>
      <c r="B26" s="11">
        <v>4482</v>
      </c>
      <c r="C26" s="10"/>
      <c r="D26" s="10"/>
      <c r="E26" s="10"/>
      <c r="F26" s="10"/>
      <c r="G26" s="10"/>
    </row>
    <row r="27" spans="1:17" x14ac:dyDescent="0.15">
      <c r="A27" s="7">
        <v>1997</v>
      </c>
      <c r="B27" s="11">
        <v>3319</v>
      </c>
      <c r="C27" s="10"/>
      <c r="D27" s="10"/>
      <c r="E27" s="10"/>
      <c r="F27" s="10"/>
      <c r="G27" s="10"/>
    </row>
    <row r="28" spans="1:17" x14ac:dyDescent="0.15">
      <c r="A28" s="7">
        <v>1998</v>
      </c>
      <c r="B28" s="11">
        <v>3694</v>
      </c>
      <c r="C28" s="10"/>
      <c r="D28" s="10"/>
      <c r="E28" s="10"/>
      <c r="F28" s="10"/>
      <c r="G28" s="10"/>
    </row>
    <row r="29" spans="1:17" x14ac:dyDescent="0.15">
      <c r="A29" s="7">
        <v>1999</v>
      </c>
      <c r="B29" s="11">
        <v>5026</v>
      </c>
      <c r="C29" s="10"/>
      <c r="D29" s="10"/>
      <c r="E29" s="10"/>
      <c r="F29" s="10"/>
      <c r="G29" s="10"/>
    </row>
    <row r="30" spans="1:17" x14ac:dyDescent="0.15">
      <c r="A30" s="7">
        <v>2000</v>
      </c>
      <c r="B30" s="11">
        <v>4680</v>
      </c>
      <c r="C30" s="10"/>
      <c r="D30" s="10"/>
      <c r="E30" s="10"/>
      <c r="F30" s="10"/>
      <c r="G30" s="10"/>
    </row>
    <row r="31" spans="1:17" x14ac:dyDescent="0.15">
      <c r="A31" s="7">
        <v>2001</v>
      </c>
      <c r="B31" s="11">
        <v>4261</v>
      </c>
      <c r="C31" s="10"/>
      <c r="D31" s="10"/>
      <c r="E31" s="10"/>
      <c r="F31" s="10"/>
      <c r="G31" s="10"/>
    </row>
    <row r="32" spans="1:17" x14ac:dyDescent="0.15">
      <c r="A32" s="7">
        <v>2002</v>
      </c>
      <c r="B32" s="11">
        <v>4055</v>
      </c>
      <c r="C32" s="10"/>
      <c r="D32" s="10"/>
      <c r="E32" s="10"/>
      <c r="F32" s="10"/>
      <c r="G32" s="10"/>
    </row>
    <row r="33" spans="1:7" x14ac:dyDescent="0.15">
      <c r="A33" s="7">
        <v>2003</v>
      </c>
      <c r="B33" s="11">
        <v>4214</v>
      </c>
      <c r="C33" s="10"/>
      <c r="D33" s="10"/>
      <c r="E33" s="10"/>
      <c r="F33" s="10"/>
      <c r="G33" s="10"/>
    </row>
    <row r="34" spans="1:7" x14ac:dyDescent="0.15">
      <c r="A34" s="7">
        <v>2004</v>
      </c>
      <c r="B34" s="11">
        <v>4376</v>
      </c>
      <c r="C34" s="10"/>
      <c r="D34" s="10"/>
      <c r="E34" s="10"/>
      <c r="F34" s="10"/>
      <c r="G34" s="10"/>
    </row>
    <row r="35" spans="1:7" x14ac:dyDescent="0.15">
      <c r="A35" s="7">
        <v>2005</v>
      </c>
      <c r="B35" s="11">
        <v>4923</v>
      </c>
      <c r="C35" s="10"/>
      <c r="D35" s="10"/>
      <c r="E35" s="10"/>
      <c r="F35" s="10"/>
      <c r="G35" s="10"/>
    </row>
    <row r="36" spans="1:7" x14ac:dyDescent="0.15">
      <c r="A36" s="7">
        <v>2006</v>
      </c>
      <c r="B36" s="11">
        <v>5297</v>
      </c>
      <c r="C36" s="10"/>
      <c r="D36" s="10"/>
      <c r="E36" s="10"/>
      <c r="F36" s="10"/>
      <c r="G36" s="10"/>
    </row>
    <row r="37" spans="1:7" x14ac:dyDescent="0.15">
      <c r="A37" s="7">
        <v>2007</v>
      </c>
      <c r="B37" s="11">
        <v>5861</v>
      </c>
      <c r="C37" s="10"/>
      <c r="D37" s="10"/>
      <c r="E37" s="10"/>
      <c r="F37" s="10"/>
      <c r="G37" s="10"/>
    </row>
    <row r="38" spans="1:7" x14ac:dyDescent="0.15">
      <c r="A38" s="7">
        <v>2008</v>
      </c>
      <c r="B38" s="11">
        <v>6027</v>
      </c>
      <c r="C38" s="10"/>
      <c r="D38" s="10"/>
      <c r="E38" s="10"/>
      <c r="F38" s="10"/>
      <c r="G38" s="10"/>
    </row>
    <row r="39" spans="1:7" x14ac:dyDescent="0.15">
      <c r="A39" s="7">
        <v>2009</v>
      </c>
      <c r="B39" s="11">
        <v>4782</v>
      </c>
      <c r="C39" s="10"/>
      <c r="D39" s="10"/>
      <c r="E39" s="10"/>
      <c r="F39" s="10"/>
      <c r="G39" s="10"/>
    </row>
    <row r="40" spans="1:7" x14ac:dyDescent="0.15">
      <c r="A40" s="7">
        <v>2010</v>
      </c>
      <c r="B40" s="11">
        <v>4162</v>
      </c>
      <c r="C40" s="10"/>
      <c r="D40" s="10"/>
      <c r="E40" s="10"/>
      <c r="F40" s="10"/>
      <c r="G40" s="10"/>
    </row>
    <row r="41" spans="1:7" x14ac:dyDescent="0.15">
      <c r="A41" s="7">
        <v>2011</v>
      </c>
      <c r="B41" s="11">
        <v>5315</v>
      </c>
      <c r="C41" s="10"/>
      <c r="D41" s="10"/>
      <c r="E41" s="10"/>
      <c r="F41" s="10"/>
      <c r="G41" s="10"/>
    </row>
    <row r="42" spans="1:7" x14ac:dyDescent="0.15">
      <c r="A42" s="7">
        <v>2012</v>
      </c>
      <c r="B42" s="11">
        <v>4885</v>
      </c>
      <c r="C42" s="10"/>
      <c r="D42" s="10"/>
      <c r="E42" s="10"/>
      <c r="F42" s="10"/>
      <c r="G42" s="10"/>
    </row>
    <row r="43" spans="1:7" x14ac:dyDescent="0.15">
      <c r="A43" s="7">
        <v>2013</v>
      </c>
      <c r="B43" s="11">
        <v>4345</v>
      </c>
      <c r="C43" s="10"/>
      <c r="D43" s="10"/>
      <c r="E43" s="10"/>
      <c r="F43" s="10"/>
      <c r="G43" s="10"/>
    </row>
    <row r="44" spans="1:7" x14ac:dyDescent="0.15">
      <c r="A44" s="7">
        <v>2014</v>
      </c>
      <c r="B44" s="11">
        <v>4711</v>
      </c>
      <c r="C44" s="10"/>
      <c r="D44" s="10"/>
      <c r="E44" s="10"/>
      <c r="F44" s="10"/>
      <c r="G44" s="10"/>
    </row>
    <row r="45" spans="1:7" x14ac:dyDescent="0.15">
      <c r="A45" s="7">
        <v>2015</v>
      </c>
      <c r="B45" s="11">
        <v>4827</v>
      </c>
      <c r="C45" s="10"/>
      <c r="D45" s="10"/>
      <c r="E45" s="10"/>
      <c r="F45" s="10"/>
      <c r="G45" s="10"/>
    </row>
    <row r="46" spans="1:7" x14ac:dyDescent="0.15">
      <c r="A46" s="7">
        <v>2016</v>
      </c>
      <c r="B46" s="11">
        <v>5913</v>
      </c>
      <c r="C46" s="10"/>
      <c r="D46" s="10"/>
      <c r="E46" s="10"/>
      <c r="F46" s="10"/>
      <c r="G46" s="10"/>
    </row>
    <row r="47" spans="1:7" x14ac:dyDescent="0.15">
      <c r="A47" s="7">
        <v>2017</v>
      </c>
      <c r="B47" s="11">
        <v>6198</v>
      </c>
      <c r="C47" s="10"/>
      <c r="D47" s="10"/>
      <c r="E47" s="10"/>
      <c r="F47" s="10"/>
      <c r="G47" s="10"/>
    </row>
    <row r="48" spans="1:7" x14ac:dyDescent="0.15">
      <c r="A48" s="7">
        <v>2018</v>
      </c>
      <c r="B48" s="11">
        <v>6205</v>
      </c>
      <c r="C48" s="10"/>
      <c r="D48" s="10"/>
      <c r="E48" s="10"/>
      <c r="F48" s="10"/>
      <c r="G48" s="10"/>
    </row>
    <row r="49" spans="1:7" x14ac:dyDescent="0.15">
      <c r="A49" s="7">
        <v>2019</v>
      </c>
      <c r="B49" s="11">
        <v>6652</v>
      </c>
      <c r="C49" s="10"/>
      <c r="D49" s="10"/>
      <c r="E49" s="10"/>
      <c r="F49" s="10"/>
      <c r="G49" s="10"/>
    </row>
    <row r="50" spans="1:7" x14ac:dyDescent="0.15">
      <c r="A50" s="7">
        <v>2020</v>
      </c>
      <c r="B50" s="11">
        <v>4960</v>
      </c>
      <c r="C50" s="10"/>
      <c r="D50" s="10"/>
      <c r="E50" s="10"/>
      <c r="F50" s="10"/>
      <c r="G50" s="10"/>
    </row>
    <row r="51" spans="1:7" x14ac:dyDescent="0.15">
      <c r="A51" s="7">
        <v>2021</v>
      </c>
      <c r="B51" s="11">
        <v>5304</v>
      </c>
      <c r="C51" s="10"/>
      <c r="D51" s="10"/>
      <c r="E51" s="10"/>
      <c r="F51" s="10"/>
      <c r="G51" s="10"/>
    </row>
    <row r="52" spans="1:7" x14ac:dyDescent="0.15">
      <c r="A52" s="7">
        <v>2022</v>
      </c>
      <c r="B52" s="11">
        <v>5492</v>
      </c>
      <c r="C52" s="10"/>
      <c r="D52" s="10"/>
      <c r="E52" s="10"/>
      <c r="F52" s="10"/>
      <c r="G52" s="10"/>
    </row>
    <row r="53" spans="1:7" x14ac:dyDescent="0.15">
      <c r="A53" s="7">
        <v>2023</v>
      </c>
      <c r="B53" s="11">
        <v>6622</v>
      </c>
      <c r="C53" s="10"/>
      <c r="D53" s="10"/>
      <c r="E53" s="10"/>
      <c r="F53" s="10"/>
      <c r="G53" s="10"/>
    </row>
    <row r="54" spans="1:7" x14ac:dyDescent="0.15">
      <c r="A54" s="7">
        <v>2024</v>
      </c>
      <c r="B54" s="11">
        <v>5231</v>
      </c>
      <c r="C54" s="10"/>
      <c r="D54" s="10"/>
      <c r="E54" s="10"/>
      <c r="F54" s="10"/>
      <c r="G54" s="10"/>
    </row>
    <row r="55" spans="1:7" x14ac:dyDescent="0.15">
      <c r="A55" s="7">
        <v>2025</v>
      </c>
      <c r="B55" s="11">
        <v>5026</v>
      </c>
      <c r="C55" s="10"/>
      <c r="D55" s="10"/>
      <c r="E55" s="10"/>
      <c r="F55" s="10"/>
      <c r="G55" s="10"/>
    </row>
    <row r="56" spans="1:7" x14ac:dyDescent="0.15">
      <c r="A56" s="7"/>
      <c r="B56" s="10"/>
      <c r="C56" s="10"/>
      <c r="D56" s="10"/>
      <c r="E56" s="10"/>
      <c r="F56" s="10"/>
      <c r="G56" s="10"/>
    </row>
    <row r="57" spans="1:7" ht="16" x14ac:dyDescent="0.2">
      <c r="A57" s="14" t="s">
        <v>2</v>
      </c>
      <c r="B57" s="10"/>
      <c r="C57" s="10"/>
      <c r="D57" s="10"/>
      <c r="E57" s="10"/>
      <c r="F57" s="10"/>
      <c r="G57" s="10"/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85F02-46BA-4553-8D63-4333A8D3E428}">
  <dimension ref="A1:G56"/>
  <sheetViews>
    <sheetView zoomScale="97" zoomScaleNormal="97" workbookViewId="0">
      <selection activeCell="C54" sqref="C54:E56"/>
    </sheetView>
  </sheetViews>
  <sheetFormatPr baseColWidth="10" defaultColWidth="8.83203125" defaultRowHeight="13" x14ac:dyDescent="0.15"/>
  <cols>
    <col min="1" max="1" width="9.1640625" style="5" customWidth="1"/>
    <col min="2" max="6" width="8.83203125" style="1"/>
    <col min="7" max="7" width="13.1640625" style="1" customWidth="1"/>
    <col min="8" max="16384" width="8.83203125" style="1"/>
  </cols>
  <sheetData>
    <row r="1" spans="1:7" x14ac:dyDescent="0.15">
      <c r="A1" s="7"/>
      <c r="B1" s="10"/>
      <c r="C1" s="10"/>
      <c r="D1" s="10"/>
      <c r="E1" s="10"/>
      <c r="F1" s="10"/>
      <c r="G1" s="10"/>
    </row>
    <row r="2" spans="1:7" x14ac:dyDescent="0.15">
      <c r="A2" s="7"/>
      <c r="B2" s="10"/>
      <c r="C2" s="10"/>
      <c r="D2" s="10"/>
      <c r="E2" s="10"/>
      <c r="F2" s="10"/>
      <c r="G2" s="10"/>
    </row>
    <row r="3" spans="1:7" x14ac:dyDescent="0.15">
      <c r="A3" s="7"/>
      <c r="B3" s="10"/>
      <c r="C3" s="10"/>
      <c r="D3" s="10"/>
      <c r="E3" s="10"/>
      <c r="F3" s="10"/>
      <c r="G3" s="10"/>
    </row>
    <row r="4" spans="1:7" x14ac:dyDescent="0.15">
      <c r="A4" s="7"/>
      <c r="B4" s="10"/>
      <c r="C4" s="10"/>
      <c r="D4" s="10"/>
      <c r="E4" s="10"/>
      <c r="F4" s="10"/>
      <c r="G4" s="10"/>
    </row>
    <row r="5" spans="1:7" s="4" customFormat="1" ht="18" x14ac:dyDescent="0.2">
      <c r="A5" s="16" t="s">
        <v>33</v>
      </c>
      <c r="B5" s="19"/>
      <c r="C5" s="19"/>
      <c r="D5" s="19"/>
      <c r="E5" s="19"/>
      <c r="F5" s="19"/>
      <c r="G5" s="19"/>
    </row>
    <row r="6" spans="1:7" x14ac:dyDescent="0.15">
      <c r="A6" s="7"/>
      <c r="B6" s="10"/>
      <c r="C6" s="10"/>
      <c r="D6" s="10"/>
      <c r="E6" s="10"/>
      <c r="F6" s="10"/>
      <c r="G6" s="10"/>
    </row>
    <row r="7" spans="1:7" s="4" customFormat="1" x14ac:dyDescent="0.15">
      <c r="A7" s="17" t="s">
        <v>0</v>
      </c>
      <c r="B7" s="20" t="s">
        <v>28</v>
      </c>
      <c r="C7" s="20"/>
      <c r="D7" s="20"/>
      <c r="E7" s="19"/>
      <c r="F7" s="19"/>
      <c r="G7" s="19"/>
    </row>
    <row r="8" spans="1:7" x14ac:dyDescent="0.15">
      <c r="A8" s="7"/>
      <c r="B8" s="10"/>
      <c r="C8" s="10"/>
      <c r="D8" s="10"/>
      <c r="E8" s="10"/>
      <c r="F8" s="10"/>
      <c r="G8" s="10"/>
    </row>
    <row r="9" spans="1:7" x14ac:dyDescent="0.15">
      <c r="A9" s="7">
        <v>1980</v>
      </c>
      <c r="B9" s="11">
        <v>11053</v>
      </c>
      <c r="C9" s="10"/>
      <c r="D9" s="10"/>
      <c r="E9" s="10"/>
      <c r="F9" s="10"/>
      <c r="G9" s="10"/>
    </row>
    <row r="10" spans="1:7" x14ac:dyDescent="0.15">
      <c r="A10" s="7">
        <v>1981</v>
      </c>
      <c r="B10" s="11">
        <v>11147</v>
      </c>
      <c r="C10" s="10"/>
      <c r="D10" s="10"/>
      <c r="E10" s="10"/>
      <c r="F10" s="10"/>
      <c r="G10" s="10"/>
    </row>
    <row r="11" spans="1:7" x14ac:dyDescent="0.15">
      <c r="A11" s="7">
        <v>1982</v>
      </c>
      <c r="B11" s="11">
        <v>12065</v>
      </c>
      <c r="C11" s="10"/>
      <c r="D11" s="10"/>
      <c r="E11" s="10"/>
      <c r="F11" s="10"/>
      <c r="G11" s="10"/>
    </row>
    <row r="12" spans="1:7" x14ac:dyDescent="0.15">
      <c r="A12" s="7">
        <v>1983</v>
      </c>
      <c r="B12" s="11">
        <v>11344</v>
      </c>
      <c r="C12" s="10"/>
      <c r="D12" s="10"/>
      <c r="E12" s="10"/>
      <c r="F12" s="10"/>
      <c r="G12" s="10"/>
    </row>
    <row r="13" spans="1:7" x14ac:dyDescent="0.15">
      <c r="A13" s="7">
        <v>1984</v>
      </c>
      <c r="B13" s="11">
        <v>13855</v>
      </c>
      <c r="C13" s="10"/>
      <c r="D13" s="10"/>
      <c r="E13" s="10"/>
      <c r="F13" s="10"/>
      <c r="G13" s="10"/>
    </row>
    <row r="14" spans="1:7" x14ac:dyDescent="0.15">
      <c r="A14" s="7">
        <v>1985</v>
      </c>
      <c r="B14" s="11">
        <v>15631</v>
      </c>
      <c r="C14" s="10"/>
      <c r="D14" s="10"/>
      <c r="E14" s="10"/>
      <c r="F14" s="10"/>
      <c r="G14" s="10"/>
    </row>
    <row r="15" spans="1:7" x14ac:dyDescent="0.15">
      <c r="A15" s="7">
        <v>1986</v>
      </c>
      <c r="B15" s="11">
        <v>17614</v>
      </c>
      <c r="C15" s="10"/>
      <c r="D15" s="10"/>
      <c r="E15" s="10"/>
      <c r="F15" s="10"/>
      <c r="G15" s="10"/>
    </row>
    <row r="16" spans="1:7" x14ac:dyDescent="0.15">
      <c r="A16" s="7">
        <v>1987</v>
      </c>
      <c r="B16" s="11">
        <v>22507</v>
      </c>
      <c r="C16" s="10"/>
      <c r="D16" s="10"/>
      <c r="E16" s="10"/>
      <c r="F16" s="10"/>
      <c r="G16" s="10"/>
    </row>
    <row r="17" spans="1:7" x14ac:dyDescent="0.15">
      <c r="A17" s="7">
        <v>1988</v>
      </c>
      <c r="B17" s="11">
        <v>29236</v>
      </c>
      <c r="C17" s="10"/>
      <c r="D17" s="10"/>
      <c r="E17" s="10"/>
      <c r="F17" s="10"/>
      <c r="G17" s="10"/>
    </row>
    <row r="18" spans="1:7" x14ac:dyDescent="0.15">
      <c r="A18" s="7">
        <v>1989</v>
      </c>
      <c r="B18" s="11">
        <v>34827</v>
      </c>
      <c r="C18" s="10"/>
      <c r="D18" s="10"/>
      <c r="E18" s="10"/>
      <c r="F18" s="10"/>
      <c r="G18" s="10"/>
    </row>
    <row r="19" spans="1:7" x14ac:dyDescent="0.15">
      <c r="A19" s="7">
        <v>1990</v>
      </c>
      <c r="B19" s="11">
        <v>25318</v>
      </c>
      <c r="C19" s="10"/>
      <c r="D19" s="10"/>
      <c r="E19" s="10"/>
      <c r="F19" s="10"/>
      <c r="G19" s="10"/>
    </row>
    <row r="20" spans="1:7" x14ac:dyDescent="0.15">
      <c r="A20" s="7">
        <v>1991</v>
      </c>
      <c r="B20" s="11">
        <v>15422</v>
      </c>
      <c r="C20" s="10"/>
      <c r="D20" s="10"/>
      <c r="E20" s="10"/>
      <c r="F20" s="10"/>
      <c r="G20" s="10"/>
    </row>
    <row r="21" spans="1:7" x14ac:dyDescent="0.15">
      <c r="A21" s="7">
        <v>1992</v>
      </c>
      <c r="B21" s="11">
        <v>8333</v>
      </c>
      <c r="C21" s="10"/>
      <c r="D21" s="10"/>
      <c r="E21" s="10"/>
      <c r="F21" s="10"/>
      <c r="G21" s="10"/>
    </row>
    <row r="22" spans="1:7" x14ac:dyDescent="0.15">
      <c r="A22" s="7">
        <v>1993</v>
      </c>
      <c r="B22" s="11">
        <v>5623</v>
      </c>
      <c r="C22" s="10"/>
      <c r="D22" s="10"/>
      <c r="E22" s="10"/>
      <c r="F22" s="10"/>
      <c r="G22" s="10"/>
    </row>
    <row r="23" spans="1:7" x14ac:dyDescent="0.15">
      <c r="A23" s="7">
        <v>1994</v>
      </c>
      <c r="B23" s="11">
        <v>6778</v>
      </c>
      <c r="C23" s="10"/>
      <c r="D23" s="10"/>
      <c r="E23" s="10"/>
      <c r="F23" s="10"/>
      <c r="G23" s="10"/>
    </row>
    <row r="24" spans="1:7" x14ac:dyDescent="0.15">
      <c r="A24" s="7">
        <v>1995</v>
      </c>
      <c r="B24" s="11">
        <v>10543</v>
      </c>
      <c r="C24" s="10"/>
      <c r="D24" s="10"/>
      <c r="E24" s="10"/>
      <c r="F24" s="10"/>
      <c r="G24" s="10"/>
    </row>
    <row r="25" spans="1:7" x14ac:dyDescent="0.15">
      <c r="A25" s="7">
        <v>1996</v>
      </c>
      <c r="B25" s="11">
        <v>14697</v>
      </c>
      <c r="C25" s="10"/>
      <c r="D25" s="10"/>
      <c r="E25" s="10"/>
      <c r="F25" s="10"/>
      <c r="G25" s="10"/>
    </row>
    <row r="26" spans="1:7" x14ac:dyDescent="0.15">
      <c r="A26" s="7">
        <v>1997</v>
      </c>
      <c r="B26" s="11">
        <v>20216</v>
      </c>
      <c r="C26" s="10"/>
      <c r="D26" s="10"/>
      <c r="E26" s="10"/>
      <c r="F26" s="10"/>
      <c r="G26" s="10"/>
    </row>
    <row r="27" spans="1:7" x14ac:dyDescent="0.15">
      <c r="A27" s="7">
        <v>1998</v>
      </c>
      <c r="B27" s="11">
        <v>25812</v>
      </c>
      <c r="C27" s="10"/>
      <c r="D27" s="10"/>
      <c r="E27" s="10"/>
      <c r="F27" s="10"/>
      <c r="G27" s="10"/>
    </row>
    <row r="28" spans="1:7" x14ac:dyDescent="0.15">
      <c r="A28" s="7">
        <v>1999</v>
      </c>
      <c r="B28" s="11">
        <v>27806</v>
      </c>
      <c r="C28" s="10"/>
      <c r="D28" s="10"/>
      <c r="E28" s="10"/>
      <c r="F28" s="10"/>
      <c r="G28" s="10"/>
    </row>
    <row r="29" spans="1:7" x14ac:dyDescent="0.15">
      <c r="A29" s="7">
        <v>2000</v>
      </c>
      <c r="B29" s="11">
        <v>31278</v>
      </c>
      <c r="C29" s="10"/>
      <c r="D29" s="10"/>
      <c r="E29" s="10"/>
      <c r="F29" s="10"/>
      <c r="G29" s="10"/>
    </row>
    <row r="30" spans="1:7" x14ac:dyDescent="0.15">
      <c r="A30" s="7">
        <v>2001</v>
      </c>
      <c r="B30" s="11">
        <v>28569</v>
      </c>
      <c r="C30" s="10"/>
      <c r="D30" s="10"/>
      <c r="E30" s="10"/>
      <c r="F30" s="10"/>
      <c r="G30" s="10"/>
    </row>
    <row r="31" spans="1:7" x14ac:dyDescent="0.15">
      <c r="A31" s="7">
        <v>2002</v>
      </c>
      <c r="B31" s="11">
        <v>28275</v>
      </c>
      <c r="C31" s="10"/>
      <c r="D31" s="10"/>
      <c r="E31" s="10"/>
      <c r="F31" s="10"/>
      <c r="G31" s="10"/>
    </row>
    <row r="32" spans="1:7" x14ac:dyDescent="0.15">
      <c r="A32" s="7">
        <v>2003</v>
      </c>
      <c r="B32" s="11">
        <v>27975</v>
      </c>
      <c r="C32" s="10"/>
      <c r="D32" s="10"/>
      <c r="E32" s="10"/>
      <c r="F32" s="10"/>
      <c r="G32" s="10"/>
    </row>
    <row r="33" spans="1:7" x14ac:dyDescent="0.15">
      <c r="A33" s="7">
        <v>2004</v>
      </c>
      <c r="B33" s="11">
        <v>30837</v>
      </c>
      <c r="C33" s="10"/>
      <c r="D33" s="10"/>
      <c r="E33" s="10"/>
      <c r="F33" s="10"/>
      <c r="G33" s="10"/>
    </row>
    <row r="34" spans="1:7" x14ac:dyDescent="0.15">
      <c r="A34" s="7">
        <v>2005</v>
      </c>
      <c r="B34" s="11">
        <v>34686</v>
      </c>
      <c r="C34" s="10"/>
      <c r="D34" s="10"/>
      <c r="E34" s="10"/>
      <c r="F34" s="10"/>
      <c r="G34" s="10"/>
    </row>
    <row r="35" spans="1:7" x14ac:dyDescent="0.15">
      <c r="A35" s="7">
        <v>2006</v>
      </c>
      <c r="B35" s="11">
        <v>39398</v>
      </c>
      <c r="C35" s="10"/>
      <c r="D35" s="10"/>
      <c r="E35" s="10"/>
      <c r="F35" s="10"/>
      <c r="G35" s="10"/>
    </row>
    <row r="36" spans="1:7" x14ac:dyDescent="0.15">
      <c r="A36" s="7">
        <v>2007</v>
      </c>
      <c r="B36" s="11">
        <v>44084</v>
      </c>
      <c r="C36" s="10"/>
      <c r="D36" s="10"/>
      <c r="E36" s="10"/>
      <c r="F36" s="10"/>
      <c r="G36" s="10"/>
    </row>
    <row r="37" spans="1:7" x14ac:dyDescent="0.15">
      <c r="A37" s="7">
        <v>2008</v>
      </c>
      <c r="B37" s="11">
        <v>39175</v>
      </c>
      <c r="C37" s="10"/>
      <c r="D37" s="10"/>
      <c r="E37" s="10"/>
      <c r="F37" s="10"/>
      <c r="G37" s="10"/>
    </row>
    <row r="38" spans="1:7" x14ac:dyDescent="0.15">
      <c r="A38" s="7">
        <v>2009</v>
      </c>
      <c r="B38" s="11">
        <v>27410</v>
      </c>
      <c r="C38" s="10"/>
      <c r="D38" s="10"/>
      <c r="E38" s="10"/>
      <c r="F38" s="10"/>
      <c r="G38" s="10"/>
    </row>
    <row r="39" spans="1:7" x14ac:dyDescent="0.15">
      <c r="A39" s="7">
        <v>2010</v>
      </c>
      <c r="B39" s="11">
        <v>37902</v>
      </c>
      <c r="C39" s="10"/>
      <c r="D39" s="10"/>
      <c r="E39" s="10"/>
      <c r="F39" s="10"/>
      <c r="G39" s="10"/>
    </row>
    <row r="40" spans="1:7" x14ac:dyDescent="0.15">
      <c r="A40" s="7">
        <v>2011</v>
      </c>
      <c r="B40" s="11">
        <v>46337</v>
      </c>
      <c r="C40" s="10"/>
      <c r="D40" s="10"/>
      <c r="E40" s="10"/>
      <c r="F40" s="10"/>
      <c r="G40" s="10"/>
    </row>
    <row r="41" spans="1:7" x14ac:dyDescent="0.15">
      <c r="A41" s="7">
        <v>2012</v>
      </c>
      <c r="B41" s="11">
        <v>39301</v>
      </c>
      <c r="C41" s="10"/>
      <c r="D41" s="10"/>
      <c r="E41" s="10"/>
      <c r="F41" s="10"/>
      <c r="G41" s="10"/>
    </row>
    <row r="42" spans="1:7" x14ac:dyDescent="0.15">
      <c r="A42" s="7">
        <v>2013</v>
      </c>
      <c r="B42" s="11">
        <v>37342</v>
      </c>
      <c r="C42" s="10"/>
      <c r="D42" s="10"/>
      <c r="E42" s="10"/>
      <c r="F42" s="10"/>
      <c r="G42" s="10"/>
    </row>
    <row r="43" spans="1:7" x14ac:dyDescent="0.15">
      <c r="A43" s="7">
        <v>2014</v>
      </c>
      <c r="B43" s="11">
        <v>41933</v>
      </c>
      <c r="C43" s="10"/>
      <c r="D43" s="10"/>
      <c r="E43" s="10"/>
      <c r="F43" s="10"/>
      <c r="G43" s="10"/>
    </row>
    <row r="44" spans="1:7" x14ac:dyDescent="0.15">
      <c r="A44" s="7">
        <v>2015</v>
      </c>
      <c r="B44" s="11">
        <v>44798</v>
      </c>
      <c r="C44" s="10"/>
      <c r="D44" s="10"/>
      <c r="E44" s="10"/>
      <c r="F44" s="10"/>
      <c r="G44" s="10"/>
    </row>
    <row r="45" spans="1:7" x14ac:dyDescent="0.15">
      <c r="A45" s="7">
        <v>2016</v>
      </c>
      <c r="B45" s="11">
        <v>51669</v>
      </c>
      <c r="C45" s="10"/>
      <c r="D45" s="10"/>
      <c r="E45" s="10"/>
      <c r="F45" s="10"/>
      <c r="G45" s="10"/>
    </row>
    <row r="46" spans="1:7" x14ac:dyDescent="0.15">
      <c r="A46" s="7">
        <v>2017</v>
      </c>
      <c r="B46" s="11">
        <v>55390</v>
      </c>
      <c r="C46" s="10"/>
      <c r="D46" s="10"/>
      <c r="E46" s="10"/>
      <c r="F46" s="10"/>
      <c r="G46" s="10"/>
    </row>
    <row r="47" spans="1:7" x14ac:dyDescent="0.15">
      <c r="A47" s="7">
        <v>2018</v>
      </c>
      <c r="B47" s="11">
        <v>56628</v>
      </c>
      <c r="C47" s="10"/>
      <c r="D47" s="10"/>
      <c r="E47" s="10"/>
      <c r="F47" s="10"/>
      <c r="G47" s="10"/>
    </row>
    <row r="48" spans="1:7" x14ac:dyDescent="0.15">
      <c r="A48" s="7">
        <v>2019</v>
      </c>
      <c r="B48" s="11">
        <v>53816</v>
      </c>
      <c r="C48" s="10"/>
      <c r="D48" s="10"/>
      <c r="E48" s="10"/>
      <c r="F48" s="10"/>
      <c r="G48" s="10"/>
    </row>
    <row r="49" spans="1:7" x14ac:dyDescent="0.15">
      <c r="A49" s="7">
        <v>2020</v>
      </c>
      <c r="B49" s="11">
        <v>31015</v>
      </c>
      <c r="C49" s="10"/>
      <c r="D49" s="10"/>
      <c r="E49" s="10"/>
      <c r="F49" s="10"/>
      <c r="G49" s="10"/>
    </row>
    <row r="50" spans="1:7" x14ac:dyDescent="0.15">
      <c r="A50" s="7">
        <v>2021</v>
      </c>
      <c r="B50" s="11">
        <v>36238</v>
      </c>
      <c r="C50" s="10"/>
      <c r="D50" s="10"/>
      <c r="E50" s="10"/>
      <c r="F50" s="10"/>
      <c r="G50" s="10"/>
    </row>
    <row r="51" spans="1:7" x14ac:dyDescent="0.15">
      <c r="A51" s="7">
        <v>2022</v>
      </c>
      <c r="B51" s="6">
        <v>34516</v>
      </c>
      <c r="C51" s="10"/>
      <c r="D51" s="10"/>
      <c r="E51" s="10"/>
      <c r="F51" s="10"/>
      <c r="G51" s="10"/>
    </row>
    <row r="52" spans="1:7" x14ac:dyDescent="0.15">
      <c r="A52" s="7">
        <v>2023</v>
      </c>
      <c r="B52" s="11">
        <v>44713</v>
      </c>
      <c r="C52" s="10"/>
      <c r="D52" s="10"/>
      <c r="E52" s="10"/>
      <c r="F52" s="10"/>
      <c r="G52" s="10"/>
    </row>
    <row r="53" spans="1:7" x14ac:dyDescent="0.15">
      <c r="A53" s="7">
        <v>2024</v>
      </c>
      <c r="B53" s="11">
        <v>38328</v>
      </c>
      <c r="C53" s="10"/>
      <c r="D53" s="10"/>
      <c r="E53" s="10"/>
      <c r="F53" s="10"/>
      <c r="G53" s="10"/>
    </row>
    <row r="54" spans="1:7" x14ac:dyDescent="0.15">
      <c r="A54" s="7">
        <v>2025</v>
      </c>
      <c r="B54" s="11">
        <v>33458</v>
      </c>
      <c r="C54" s="10"/>
      <c r="D54" s="10"/>
      <c r="E54" s="10"/>
      <c r="F54" s="10"/>
      <c r="G54" s="10"/>
    </row>
    <row r="55" spans="1:7" x14ac:dyDescent="0.15">
      <c r="A55" s="7"/>
      <c r="B55" s="11"/>
      <c r="C55" s="10"/>
      <c r="D55" s="10"/>
      <c r="E55" s="10"/>
      <c r="F55" s="10"/>
      <c r="G55" s="10"/>
    </row>
    <row r="56" spans="1:7" ht="16" x14ac:dyDescent="0.2">
      <c r="A56" s="14" t="s">
        <v>2</v>
      </c>
      <c r="B56" s="10"/>
      <c r="C56" s="10"/>
      <c r="D56" s="10"/>
      <c r="E56" s="10"/>
      <c r="F56" s="10"/>
      <c r="G56" s="10"/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F67D-56CB-4B59-BC8F-2D8EAA7D4D99}">
  <dimension ref="A1:IV53"/>
  <sheetViews>
    <sheetView workbookViewId="0">
      <selection activeCell="Q47" sqref="Q47"/>
    </sheetView>
  </sheetViews>
  <sheetFormatPr baseColWidth="10" defaultColWidth="8.83203125" defaultRowHeight="13" x14ac:dyDescent="0.15"/>
  <cols>
    <col min="1" max="1" width="9.1640625" style="5" customWidth="1"/>
    <col min="2" max="9" width="9.1640625" style="3" customWidth="1"/>
    <col min="10" max="10" width="10" style="3" customWidth="1"/>
    <col min="11" max="14" width="9.1640625" style="3" customWidth="1"/>
    <col min="15" max="17" width="8.83203125" style="1"/>
    <col min="18" max="18" width="11.33203125" style="1" customWidth="1"/>
    <col min="19" max="16384" width="8.83203125" style="1"/>
  </cols>
  <sheetData>
    <row r="1" spans="1:18" x14ac:dyDescent="0.15">
      <c r="A1" s="7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0"/>
    </row>
    <row r="2" spans="1:18" x14ac:dyDescent="0.15">
      <c r="A2" s="7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0"/>
    </row>
    <row r="3" spans="1:18" x14ac:dyDescent="0.15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0"/>
    </row>
    <row r="4" spans="1:18" x14ac:dyDescent="0.15">
      <c r="A4" s="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0"/>
    </row>
    <row r="5" spans="1:18" ht="18" x14ac:dyDescent="0.2">
      <c r="A5" s="21" t="s">
        <v>39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10"/>
    </row>
    <row r="6" spans="1:18" x14ac:dyDescent="0.15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10"/>
    </row>
    <row r="7" spans="1:18" s="2" customFormat="1" x14ac:dyDescent="0.15">
      <c r="A7" s="24"/>
      <c r="B7" s="25" t="s">
        <v>3</v>
      </c>
      <c r="C7" s="25" t="s">
        <v>4</v>
      </c>
      <c r="D7" s="25" t="s">
        <v>5</v>
      </c>
      <c r="E7" s="25" t="s">
        <v>6</v>
      </c>
      <c r="F7" s="25" t="s">
        <v>7</v>
      </c>
      <c r="G7" s="25" t="s">
        <v>8</v>
      </c>
      <c r="H7" s="25" t="s">
        <v>9</v>
      </c>
      <c r="I7" s="25" t="s">
        <v>10</v>
      </c>
      <c r="J7" s="25" t="s">
        <v>11</v>
      </c>
      <c r="K7" s="25" t="s">
        <v>12</v>
      </c>
      <c r="L7" s="25" t="s">
        <v>13</v>
      </c>
      <c r="M7" s="25" t="s">
        <v>14</v>
      </c>
      <c r="N7" s="26" t="s">
        <v>29</v>
      </c>
      <c r="O7" s="76" t="s">
        <v>42</v>
      </c>
    </row>
    <row r="8" spans="1:18" x14ac:dyDescent="0.15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7"/>
      <c r="O8" s="75"/>
    </row>
    <row r="9" spans="1:18" x14ac:dyDescent="0.15">
      <c r="A9" s="23">
        <v>1999</v>
      </c>
      <c r="B9" s="28">
        <v>1488</v>
      </c>
      <c r="C9" s="28">
        <v>2095</v>
      </c>
      <c r="D9" s="28">
        <v>2616</v>
      </c>
      <c r="E9" s="28">
        <v>2271</v>
      </c>
      <c r="F9" s="28">
        <v>2244</v>
      </c>
      <c r="G9" s="28">
        <v>2399</v>
      </c>
      <c r="H9" s="28">
        <v>1509</v>
      </c>
      <c r="I9" s="28">
        <v>2047</v>
      </c>
      <c r="J9" s="28">
        <v>2673</v>
      </c>
      <c r="K9" s="28">
        <v>2392</v>
      </c>
      <c r="L9" s="28">
        <v>2732</v>
      </c>
      <c r="M9" s="28">
        <v>3340</v>
      </c>
      <c r="N9" s="29">
        <v>27806</v>
      </c>
      <c r="O9" s="74">
        <f>SUM(B9:H9)</f>
        <v>14622</v>
      </c>
      <c r="Q9" s="23">
        <v>1999</v>
      </c>
      <c r="R9" s="29">
        <v>27806</v>
      </c>
    </row>
    <row r="10" spans="1:18" x14ac:dyDescent="0.15">
      <c r="A10" s="23">
        <v>2000</v>
      </c>
      <c r="B10" s="28">
        <v>1814</v>
      </c>
      <c r="C10" s="28">
        <v>2144</v>
      </c>
      <c r="D10" s="28">
        <v>2751</v>
      </c>
      <c r="E10" s="28">
        <v>2415</v>
      </c>
      <c r="F10" s="28">
        <v>2898</v>
      </c>
      <c r="G10" s="28">
        <v>2568</v>
      </c>
      <c r="H10" s="28">
        <v>1824</v>
      </c>
      <c r="I10" s="28">
        <v>2362</v>
      </c>
      <c r="J10" s="28">
        <v>2566</v>
      </c>
      <c r="K10" s="28">
        <v>2467</v>
      </c>
      <c r="L10" s="28">
        <v>3638</v>
      </c>
      <c r="M10" s="28">
        <v>3831</v>
      </c>
      <c r="N10" s="29">
        <v>31278</v>
      </c>
      <c r="O10" s="74">
        <f t="shared" ref="O10:O36" si="0">SUM(B10:H10)</f>
        <v>16414</v>
      </c>
      <c r="Q10" s="23">
        <v>2000</v>
      </c>
      <c r="R10" s="29">
        <v>31278</v>
      </c>
    </row>
    <row r="11" spans="1:18" x14ac:dyDescent="0.15">
      <c r="A11" s="23">
        <v>2001</v>
      </c>
      <c r="B11" s="28">
        <v>2018</v>
      </c>
      <c r="C11" s="28">
        <v>2331</v>
      </c>
      <c r="D11" s="28">
        <v>2477</v>
      </c>
      <c r="E11" s="28">
        <v>2346</v>
      </c>
      <c r="F11" s="28">
        <v>2703</v>
      </c>
      <c r="G11" s="28">
        <v>2802</v>
      </c>
      <c r="H11" s="28">
        <v>1930</v>
      </c>
      <c r="I11" s="28">
        <v>2090</v>
      </c>
      <c r="J11" s="28">
        <v>1989</v>
      </c>
      <c r="K11" s="28">
        <v>2335</v>
      </c>
      <c r="L11" s="28">
        <v>2641</v>
      </c>
      <c r="M11" s="28">
        <v>2907</v>
      </c>
      <c r="N11" s="29">
        <v>28569</v>
      </c>
      <c r="O11" s="74">
        <f t="shared" si="0"/>
        <v>16607</v>
      </c>
      <c r="Q11" s="23">
        <v>2001</v>
      </c>
      <c r="R11" s="29">
        <v>28569</v>
      </c>
    </row>
    <row r="12" spans="1:18" x14ac:dyDescent="0.15">
      <c r="A12" s="23">
        <v>2002</v>
      </c>
      <c r="B12" s="28">
        <v>1873</v>
      </c>
      <c r="C12" s="28">
        <v>1881</v>
      </c>
      <c r="D12" s="28">
        <v>2340</v>
      </c>
      <c r="E12" s="28">
        <v>2685</v>
      </c>
      <c r="F12" s="28">
        <v>2544</v>
      </c>
      <c r="G12" s="28">
        <v>2468</v>
      </c>
      <c r="H12" s="28">
        <v>1806</v>
      </c>
      <c r="I12" s="28">
        <v>2088</v>
      </c>
      <c r="J12" s="28">
        <v>2356</v>
      </c>
      <c r="K12" s="8">
        <v>2696</v>
      </c>
      <c r="L12" s="8">
        <v>2528</v>
      </c>
      <c r="M12" s="8">
        <v>3010</v>
      </c>
      <c r="N12" s="29">
        <v>28275</v>
      </c>
      <c r="O12" s="74">
        <f t="shared" si="0"/>
        <v>15597</v>
      </c>
      <c r="Q12" s="23">
        <v>2002</v>
      </c>
      <c r="R12" s="29">
        <v>28275</v>
      </c>
    </row>
    <row r="13" spans="1:18" x14ac:dyDescent="0.15">
      <c r="A13" s="23">
        <v>2003</v>
      </c>
      <c r="B13" s="28">
        <v>1790</v>
      </c>
      <c r="C13" s="28">
        <v>2070</v>
      </c>
      <c r="D13" s="28">
        <v>2480</v>
      </c>
      <c r="E13" s="28">
        <v>2700</v>
      </c>
      <c r="F13" s="28">
        <v>2287</v>
      </c>
      <c r="G13" s="28">
        <v>2314</v>
      </c>
      <c r="H13" s="28">
        <v>1931</v>
      </c>
      <c r="I13" s="28">
        <v>1956</v>
      </c>
      <c r="J13" s="28">
        <v>2468</v>
      </c>
      <c r="K13" s="8">
        <v>2436</v>
      </c>
      <c r="L13" s="8">
        <v>2393</v>
      </c>
      <c r="M13" s="8">
        <v>3150</v>
      </c>
      <c r="N13" s="29">
        <v>27975</v>
      </c>
      <c r="O13" s="74">
        <f t="shared" si="0"/>
        <v>15572</v>
      </c>
      <c r="Q13" s="23">
        <v>2003</v>
      </c>
      <c r="R13" s="29">
        <v>27975</v>
      </c>
    </row>
    <row r="14" spans="1:18" x14ac:dyDescent="0.15">
      <c r="A14" s="23">
        <v>2004</v>
      </c>
      <c r="B14" s="28">
        <v>1488</v>
      </c>
      <c r="C14" s="28">
        <v>1760</v>
      </c>
      <c r="D14" s="28">
        <v>2476</v>
      </c>
      <c r="E14" s="28">
        <v>2763</v>
      </c>
      <c r="F14" s="28">
        <v>2656</v>
      </c>
      <c r="G14" s="28">
        <v>3206</v>
      </c>
      <c r="H14" s="28">
        <v>1988</v>
      </c>
      <c r="I14" s="28">
        <v>2694</v>
      </c>
      <c r="J14" s="28">
        <v>2499</v>
      </c>
      <c r="K14" s="8">
        <v>2428</v>
      </c>
      <c r="L14" s="8">
        <v>2932</v>
      </c>
      <c r="M14" s="8">
        <v>3947</v>
      </c>
      <c r="N14" s="29">
        <v>30837</v>
      </c>
      <c r="O14" s="74">
        <f t="shared" si="0"/>
        <v>16337</v>
      </c>
      <c r="Q14" s="23">
        <v>2004</v>
      </c>
      <c r="R14" s="29">
        <v>30837</v>
      </c>
    </row>
    <row r="15" spans="1:18" x14ac:dyDescent="0.15">
      <c r="A15" s="23">
        <v>2005</v>
      </c>
      <c r="B15" s="28">
        <v>1992</v>
      </c>
      <c r="C15" s="28">
        <v>2382</v>
      </c>
      <c r="D15" s="28">
        <v>2723</v>
      </c>
      <c r="E15" s="28">
        <v>3329</v>
      </c>
      <c r="F15" s="28">
        <v>3191</v>
      </c>
      <c r="G15" s="28">
        <v>3253</v>
      </c>
      <c r="H15" s="28">
        <v>2018</v>
      </c>
      <c r="I15" s="28">
        <v>2388</v>
      </c>
      <c r="J15" s="28">
        <v>3156</v>
      </c>
      <c r="K15" s="8">
        <v>2775</v>
      </c>
      <c r="L15" s="8">
        <v>3178</v>
      </c>
      <c r="M15" s="8">
        <v>4301</v>
      </c>
      <c r="N15" s="29">
        <v>34686</v>
      </c>
      <c r="O15" s="74">
        <f t="shared" si="0"/>
        <v>18888</v>
      </c>
      <c r="Q15" s="23">
        <v>2005</v>
      </c>
      <c r="R15" s="29">
        <v>34686</v>
      </c>
    </row>
    <row r="16" spans="1:18" x14ac:dyDescent="0.15">
      <c r="A16" s="23">
        <v>2006</v>
      </c>
      <c r="B16" s="28">
        <v>2467</v>
      </c>
      <c r="C16" s="28">
        <v>2771</v>
      </c>
      <c r="D16" s="28">
        <v>3594</v>
      </c>
      <c r="E16" s="28">
        <v>3427</v>
      </c>
      <c r="F16" s="28">
        <v>3867</v>
      </c>
      <c r="G16" s="28">
        <v>3566</v>
      </c>
      <c r="H16" s="28">
        <v>2055</v>
      </c>
      <c r="I16" s="28">
        <v>3220</v>
      </c>
      <c r="J16" s="28">
        <v>3433</v>
      </c>
      <c r="K16" s="8">
        <v>3462</v>
      </c>
      <c r="L16" s="8">
        <v>3220</v>
      </c>
      <c r="M16" s="8">
        <v>4316</v>
      </c>
      <c r="N16" s="29">
        <v>39398</v>
      </c>
      <c r="O16" s="74">
        <f t="shared" si="0"/>
        <v>21747</v>
      </c>
      <c r="Q16" s="23">
        <v>2006</v>
      </c>
      <c r="R16" s="29">
        <v>39398</v>
      </c>
    </row>
    <row r="17" spans="1:256" x14ac:dyDescent="0.15">
      <c r="A17" s="23">
        <v>2007</v>
      </c>
      <c r="B17" s="28">
        <v>2989</v>
      </c>
      <c r="C17" s="28">
        <v>3125</v>
      </c>
      <c r="D17" s="28">
        <v>3993</v>
      </c>
      <c r="E17" s="28">
        <v>3578</v>
      </c>
      <c r="F17" s="28">
        <v>4258</v>
      </c>
      <c r="G17" s="28">
        <v>3856</v>
      </c>
      <c r="H17" s="28">
        <v>2379</v>
      </c>
      <c r="I17" s="28">
        <v>3440</v>
      </c>
      <c r="J17" s="28">
        <v>3746</v>
      </c>
      <c r="K17" s="8">
        <v>4088</v>
      </c>
      <c r="L17" s="8">
        <v>4078</v>
      </c>
      <c r="M17" s="8">
        <v>4554</v>
      </c>
      <c r="N17" s="29">
        <v>44084</v>
      </c>
      <c r="O17" s="74">
        <f t="shared" si="0"/>
        <v>24178</v>
      </c>
      <c r="Q17" s="23">
        <v>2007</v>
      </c>
      <c r="R17" s="29">
        <v>44084</v>
      </c>
    </row>
    <row r="18" spans="1:256" x14ac:dyDescent="0.15">
      <c r="A18" s="23">
        <v>2008</v>
      </c>
      <c r="B18" s="28">
        <v>2729</v>
      </c>
      <c r="C18" s="28">
        <v>3514</v>
      </c>
      <c r="D18" s="28">
        <v>3408</v>
      </c>
      <c r="E18" s="28">
        <v>4251</v>
      </c>
      <c r="F18" s="28">
        <v>4021</v>
      </c>
      <c r="G18" s="28">
        <v>3402</v>
      </c>
      <c r="H18" s="28">
        <v>2424</v>
      </c>
      <c r="I18" s="28">
        <v>3123</v>
      </c>
      <c r="J18" s="28">
        <v>3275</v>
      </c>
      <c r="K18" s="8">
        <v>3259</v>
      </c>
      <c r="L18" s="8">
        <v>2784</v>
      </c>
      <c r="M18" s="8">
        <v>2985</v>
      </c>
      <c r="N18" s="29">
        <v>39175</v>
      </c>
      <c r="O18" s="74">
        <f t="shared" si="0"/>
        <v>23749</v>
      </c>
      <c r="Q18" s="23">
        <v>2008</v>
      </c>
      <c r="R18" s="29">
        <v>39175</v>
      </c>
    </row>
    <row r="19" spans="1:256" x14ac:dyDescent="0.15">
      <c r="A19" s="23">
        <v>2009</v>
      </c>
      <c r="B19" s="28">
        <v>1646</v>
      </c>
      <c r="C19" s="28">
        <v>2006</v>
      </c>
      <c r="D19" s="28">
        <v>2759</v>
      </c>
      <c r="E19" s="28">
        <v>2282</v>
      </c>
      <c r="F19" s="28">
        <v>2202</v>
      </c>
      <c r="G19" s="28">
        <v>2571</v>
      </c>
      <c r="H19" s="28">
        <v>1569</v>
      </c>
      <c r="I19" s="28">
        <v>1976</v>
      </c>
      <c r="J19" s="28">
        <v>2571</v>
      </c>
      <c r="K19" s="8">
        <v>2272</v>
      </c>
      <c r="L19" s="8">
        <v>2679</v>
      </c>
      <c r="M19" s="8">
        <v>2877</v>
      </c>
      <c r="N19" s="29">
        <v>27410</v>
      </c>
      <c r="O19" s="74">
        <f t="shared" si="0"/>
        <v>15035</v>
      </c>
      <c r="Q19" s="23">
        <v>2009</v>
      </c>
      <c r="R19" s="29">
        <v>27410</v>
      </c>
    </row>
    <row r="20" spans="1:256" x14ac:dyDescent="0.15">
      <c r="A20" s="23">
        <v>2010</v>
      </c>
      <c r="B20" s="28">
        <v>2019</v>
      </c>
      <c r="C20" s="28">
        <v>2424</v>
      </c>
      <c r="D20" s="28">
        <v>3265</v>
      </c>
      <c r="E20" s="28">
        <v>3255</v>
      </c>
      <c r="F20" s="28">
        <v>3366</v>
      </c>
      <c r="G20" s="28">
        <v>3532</v>
      </c>
      <c r="H20" s="28">
        <v>2188</v>
      </c>
      <c r="I20" s="28">
        <v>3011</v>
      </c>
      <c r="J20" s="28">
        <v>3870</v>
      </c>
      <c r="K20" s="8">
        <v>3366</v>
      </c>
      <c r="L20" s="8">
        <v>3499</v>
      </c>
      <c r="M20" s="8">
        <v>4107</v>
      </c>
      <c r="N20" s="29">
        <v>37902</v>
      </c>
      <c r="O20" s="74">
        <f t="shared" si="0"/>
        <v>20049</v>
      </c>
      <c r="Q20" s="23">
        <v>2010</v>
      </c>
      <c r="R20" s="29">
        <v>37902</v>
      </c>
    </row>
    <row r="21" spans="1:256" x14ac:dyDescent="0.15">
      <c r="A21" s="23">
        <v>2011</v>
      </c>
      <c r="B21" s="28">
        <v>2770</v>
      </c>
      <c r="C21" s="8">
        <v>3485</v>
      </c>
      <c r="D21" s="8">
        <v>4229</v>
      </c>
      <c r="E21" s="8">
        <v>3806</v>
      </c>
      <c r="F21" s="8">
        <v>4791</v>
      </c>
      <c r="G21" s="8">
        <v>3746</v>
      </c>
      <c r="H21" s="8">
        <v>2380</v>
      </c>
      <c r="I21" s="8">
        <v>4040</v>
      </c>
      <c r="J21" s="8">
        <v>4188</v>
      </c>
      <c r="K21" s="8">
        <v>4161</v>
      </c>
      <c r="L21" s="8">
        <v>4045</v>
      </c>
      <c r="M21" s="8">
        <v>4696</v>
      </c>
      <c r="N21" s="29">
        <v>46337</v>
      </c>
      <c r="O21" s="74">
        <f t="shared" si="0"/>
        <v>25207</v>
      </c>
      <c r="Q21" s="23">
        <v>2011</v>
      </c>
      <c r="R21" s="29">
        <v>46337</v>
      </c>
    </row>
    <row r="22" spans="1:256" x14ac:dyDescent="0.15">
      <c r="A22" s="23">
        <v>2012</v>
      </c>
      <c r="B22" s="8">
        <v>2664</v>
      </c>
      <c r="C22" s="8">
        <v>2945</v>
      </c>
      <c r="D22" s="8">
        <v>3854</v>
      </c>
      <c r="E22" s="8">
        <v>3714</v>
      </c>
      <c r="F22" s="8">
        <v>3706</v>
      </c>
      <c r="G22" s="8">
        <v>3362</v>
      </c>
      <c r="H22" s="8">
        <v>2197</v>
      </c>
      <c r="I22" s="8">
        <v>3231</v>
      </c>
      <c r="J22" s="8">
        <v>3236</v>
      </c>
      <c r="K22" s="8">
        <v>3640</v>
      </c>
      <c r="L22" s="8">
        <v>3412</v>
      </c>
      <c r="M22" s="8">
        <v>3340</v>
      </c>
      <c r="N22" s="29">
        <v>39301</v>
      </c>
      <c r="O22" s="74">
        <f t="shared" si="0"/>
        <v>22442</v>
      </c>
      <c r="Q22" s="23">
        <v>2012</v>
      </c>
      <c r="R22" s="29">
        <v>39301</v>
      </c>
    </row>
    <row r="23" spans="1:256" x14ac:dyDescent="0.15">
      <c r="A23" s="23">
        <v>2013</v>
      </c>
      <c r="B23" s="8">
        <v>2582</v>
      </c>
      <c r="C23" s="8">
        <v>2824</v>
      </c>
      <c r="D23" s="8">
        <v>3390</v>
      </c>
      <c r="E23" s="8">
        <v>3241</v>
      </c>
      <c r="F23" s="8">
        <v>3183</v>
      </c>
      <c r="G23" s="8">
        <v>3088</v>
      </c>
      <c r="H23" s="8">
        <v>2089</v>
      </c>
      <c r="I23" s="8">
        <v>3121</v>
      </c>
      <c r="J23" s="8">
        <v>3467</v>
      </c>
      <c r="K23" s="8">
        <v>3309</v>
      </c>
      <c r="L23" s="8">
        <v>3184</v>
      </c>
      <c r="M23" s="8">
        <v>3864</v>
      </c>
      <c r="N23" s="29">
        <v>37342</v>
      </c>
      <c r="O23" s="74">
        <f t="shared" si="0"/>
        <v>20397</v>
      </c>
      <c r="P23" s="6"/>
      <c r="Q23" s="23">
        <v>2013</v>
      </c>
      <c r="R23" s="29">
        <v>37342</v>
      </c>
    </row>
    <row r="24" spans="1:256" x14ac:dyDescent="0.15">
      <c r="A24" s="23">
        <v>2014</v>
      </c>
      <c r="B24" s="8">
        <v>2812</v>
      </c>
      <c r="C24" s="8">
        <v>3150</v>
      </c>
      <c r="D24" s="8">
        <v>4016</v>
      </c>
      <c r="E24" s="8">
        <v>3586</v>
      </c>
      <c r="F24" s="8">
        <v>3625</v>
      </c>
      <c r="G24" s="8">
        <v>3504</v>
      </c>
      <c r="H24" s="8">
        <v>2246</v>
      </c>
      <c r="I24" s="8">
        <v>3240</v>
      </c>
      <c r="J24" s="8">
        <v>4061</v>
      </c>
      <c r="K24" s="8">
        <v>3796</v>
      </c>
      <c r="L24" s="8">
        <v>3566</v>
      </c>
      <c r="M24" s="8">
        <v>4331</v>
      </c>
      <c r="N24" s="29">
        <v>41933</v>
      </c>
      <c r="O24" s="74">
        <f t="shared" si="0"/>
        <v>22939</v>
      </c>
      <c r="Q24" s="23">
        <v>2014</v>
      </c>
      <c r="R24" s="29">
        <v>41933</v>
      </c>
    </row>
    <row r="25" spans="1:256" x14ac:dyDescent="0.15">
      <c r="A25" s="23">
        <v>2015</v>
      </c>
      <c r="B25" s="8">
        <v>2513</v>
      </c>
      <c r="C25" s="8">
        <v>3323</v>
      </c>
      <c r="D25" s="8">
        <v>4245</v>
      </c>
      <c r="E25" s="8">
        <v>4375</v>
      </c>
      <c r="F25" s="8">
        <v>3895</v>
      </c>
      <c r="G25" s="8">
        <v>4008</v>
      </c>
      <c r="H25" s="8">
        <v>2273</v>
      </c>
      <c r="I25" s="8">
        <v>3548</v>
      </c>
      <c r="J25" s="8">
        <v>4054</v>
      </c>
      <c r="K25" s="8">
        <v>4299</v>
      </c>
      <c r="L25" s="8">
        <v>3764</v>
      </c>
      <c r="M25" s="8">
        <v>4501</v>
      </c>
      <c r="N25" s="29">
        <v>44798</v>
      </c>
      <c r="O25" s="74">
        <f t="shared" si="0"/>
        <v>24632</v>
      </c>
      <c r="Q25" s="23">
        <v>2015</v>
      </c>
      <c r="R25" s="29">
        <v>44798</v>
      </c>
      <c r="IV25" s="1">
        <f>SUM(Q25:IU25)</f>
        <v>46813</v>
      </c>
    </row>
    <row r="26" spans="1:256" x14ac:dyDescent="0.15">
      <c r="A26" s="23">
        <v>2016</v>
      </c>
      <c r="B26" s="8">
        <v>2803</v>
      </c>
      <c r="C26" s="8">
        <v>4210</v>
      </c>
      <c r="D26" s="8">
        <v>4692</v>
      </c>
      <c r="E26" s="8">
        <v>4724</v>
      </c>
      <c r="F26" s="8">
        <v>4363</v>
      </c>
      <c r="G26" s="8">
        <v>4689</v>
      </c>
      <c r="H26" s="8">
        <v>2756</v>
      </c>
      <c r="I26" s="8">
        <v>5241</v>
      </c>
      <c r="J26" s="8">
        <v>4654</v>
      </c>
      <c r="K26" s="8">
        <v>3990</v>
      </c>
      <c r="L26" s="8">
        <v>4427</v>
      </c>
      <c r="M26" s="8">
        <v>5120</v>
      </c>
      <c r="N26" s="29">
        <v>51669</v>
      </c>
      <c r="O26" s="74">
        <f t="shared" si="0"/>
        <v>28237</v>
      </c>
      <c r="Q26" s="23">
        <v>2016</v>
      </c>
      <c r="R26" s="29">
        <v>51669</v>
      </c>
    </row>
    <row r="27" spans="1:256" x14ac:dyDescent="0.15">
      <c r="A27" s="23">
        <v>2017</v>
      </c>
      <c r="B27" s="8">
        <v>3585</v>
      </c>
      <c r="C27" s="8">
        <v>3981</v>
      </c>
      <c r="D27" s="8">
        <v>5689</v>
      </c>
      <c r="E27" s="8">
        <v>4238</v>
      </c>
      <c r="F27" s="8">
        <v>4862</v>
      </c>
      <c r="G27" s="8">
        <v>5730</v>
      </c>
      <c r="H27" s="8">
        <v>2522</v>
      </c>
      <c r="I27" s="8">
        <v>4375</v>
      </c>
      <c r="J27" s="8">
        <v>4723</v>
      </c>
      <c r="K27" s="8">
        <v>5361</v>
      </c>
      <c r="L27" s="8">
        <v>5044</v>
      </c>
      <c r="M27" s="8">
        <v>5280</v>
      </c>
      <c r="N27" s="29">
        <v>55390</v>
      </c>
      <c r="O27" s="74">
        <f t="shared" si="0"/>
        <v>30607</v>
      </c>
      <c r="P27" s="6"/>
      <c r="Q27" s="23">
        <v>2017</v>
      </c>
      <c r="R27" s="29">
        <v>55390</v>
      </c>
    </row>
    <row r="28" spans="1:256" x14ac:dyDescent="0.15">
      <c r="A28" s="23">
        <v>2018</v>
      </c>
      <c r="B28" s="8">
        <v>3690</v>
      </c>
      <c r="C28" s="8">
        <v>3714</v>
      </c>
      <c r="D28" s="8">
        <v>5566</v>
      </c>
      <c r="E28" s="8">
        <v>4801</v>
      </c>
      <c r="F28" s="8">
        <v>6450</v>
      </c>
      <c r="G28" s="8">
        <v>16791</v>
      </c>
      <c r="H28" s="13">
        <v>760</v>
      </c>
      <c r="I28" s="8">
        <v>1781</v>
      </c>
      <c r="J28" s="8">
        <v>2577</v>
      </c>
      <c r="K28" s="8">
        <v>3210</v>
      </c>
      <c r="L28" s="8">
        <v>3341</v>
      </c>
      <c r="M28" s="8">
        <v>3947</v>
      </c>
      <c r="N28" s="29">
        <v>56628</v>
      </c>
      <c r="O28" s="74">
        <f t="shared" si="0"/>
        <v>41772</v>
      </c>
      <c r="P28" s="6"/>
      <c r="Q28" s="23">
        <v>2018</v>
      </c>
      <c r="R28" s="29">
        <v>56628</v>
      </c>
    </row>
    <row r="29" spans="1:256" x14ac:dyDescent="0.15">
      <c r="A29" s="23">
        <v>2019</v>
      </c>
      <c r="B29" s="8">
        <v>2762</v>
      </c>
      <c r="C29" s="8">
        <v>3101</v>
      </c>
      <c r="D29" s="8">
        <v>4191</v>
      </c>
      <c r="E29" s="8">
        <v>4061</v>
      </c>
      <c r="F29" s="8">
        <v>4315</v>
      </c>
      <c r="G29" s="8">
        <v>4530</v>
      </c>
      <c r="H29" s="8">
        <v>2421</v>
      </c>
      <c r="I29" s="8">
        <v>5917</v>
      </c>
      <c r="J29" s="8">
        <v>3677</v>
      </c>
      <c r="K29" s="8">
        <v>3712</v>
      </c>
      <c r="L29" s="8">
        <v>4066</v>
      </c>
      <c r="M29" s="8">
        <v>11063</v>
      </c>
      <c r="N29" s="29">
        <v>53816</v>
      </c>
      <c r="O29" s="74">
        <f t="shared" si="0"/>
        <v>25381</v>
      </c>
      <c r="P29" s="6"/>
      <c r="Q29" s="23">
        <v>2019</v>
      </c>
      <c r="R29" s="29">
        <v>53816</v>
      </c>
    </row>
    <row r="30" spans="1:256" x14ac:dyDescent="0.15">
      <c r="A30" s="23">
        <v>2020</v>
      </c>
      <c r="B30" s="8">
        <v>1173</v>
      </c>
      <c r="C30" s="8">
        <v>1923</v>
      </c>
      <c r="D30" s="8">
        <v>2555</v>
      </c>
      <c r="E30" s="8">
        <v>2485</v>
      </c>
      <c r="F30" s="8">
        <v>2103</v>
      </c>
      <c r="G30" s="8">
        <v>2240</v>
      </c>
      <c r="H30" s="8">
        <v>1636</v>
      </c>
      <c r="I30" s="8">
        <v>2881</v>
      </c>
      <c r="J30" s="8">
        <v>3596</v>
      </c>
      <c r="K30" s="8">
        <v>3300</v>
      </c>
      <c r="L30" s="8">
        <v>3131</v>
      </c>
      <c r="M30" s="8">
        <v>3992</v>
      </c>
      <c r="N30" s="29">
        <v>31015</v>
      </c>
      <c r="O30" s="74">
        <f t="shared" si="0"/>
        <v>14115</v>
      </c>
      <c r="P30" s="6"/>
      <c r="Q30" s="23">
        <v>2020</v>
      </c>
      <c r="R30" s="29">
        <v>31015</v>
      </c>
    </row>
    <row r="31" spans="1:256" x14ac:dyDescent="0.15">
      <c r="A31" s="23">
        <v>2021</v>
      </c>
      <c r="B31" s="8">
        <v>2149</v>
      </c>
      <c r="C31" s="8">
        <v>2814</v>
      </c>
      <c r="D31" s="8">
        <v>8680</v>
      </c>
      <c r="E31" s="12">
        <v>1906</v>
      </c>
      <c r="F31" s="8">
        <v>2788</v>
      </c>
      <c r="G31" s="8">
        <v>3139</v>
      </c>
      <c r="H31" s="8">
        <v>1548</v>
      </c>
      <c r="I31" s="8">
        <v>2631</v>
      </c>
      <c r="J31" s="8">
        <v>2973</v>
      </c>
      <c r="K31" s="8">
        <v>2401</v>
      </c>
      <c r="L31" s="8">
        <v>2420</v>
      </c>
      <c r="M31" s="8">
        <v>2789</v>
      </c>
      <c r="N31" s="29">
        <f>SUM(B31:M31)</f>
        <v>36238</v>
      </c>
      <c r="O31" s="74">
        <f t="shared" si="0"/>
        <v>23024</v>
      </c>
      <c r="P31" s="6"/>
      <c r="Q31" s="23">
        <v>2021</v>
      </c>
      <c r="R31" s="29">
        <v>36238</v>
      </c>
    </row>
    <row r="32" spans="1:256" x14ac:dyDescent="0.15">
      <c r="A32" s="23">
        <v>2022</v>
      </c>
      <c r="B32" s="8">
        <v>2074</v>
      </c>
      <c r="C32" s="8">
        <v>2592</v>
      </c>
      <c r="D32" s="8">
        <v>3443</v>
      </c>
      <c r="E32" s="8">
        <v>2954</v>
      </c>
      <c r="F32" s="8">
        <v>2983</v>
      </c>
      <c r="G32" s="8">
        <v>2605</v>
      </c>
      <c r="H32" s="8">
        <v>1533</v>
      </c>
      <c r="I32" s="8">
        <v>3065</v>
      </c>
      <c r="J32" s="8">
        <v>3276</v>
      </c>
      <c r="K32" s="8">
        <v>2572</v>
      </c>
      <c r="L32" s="8">
        <v>3367</v>
      </c>
      <c r="M32" s="8">
        <v>4052</v>
      </c>
      <c r="N32" s="29">
        <f>SUM(B32:M32)</f>
        <v>34516</v>
      </c>
      <c r="O32" s="74">
        <f t="shared" si="0"/>
        <v>18184</v>
      </c>
      <c r="P32" s="6"/>
      <c r="Q32" s="23">
        <v>2022</v>
      </c>
      <c r="R32" s="29">
        <v>34516</v>
      </c>
    </row>
    <row r="33" spans="1:21" x14ac:dyDescent="0.15">
      <c r="A33" s="23">
        <v>2023</v>
      </c>
      <c r="B33" s="93">
        <v>2356</v>
      </c>
      <c r="C33" s="93">
        <v>2984</v>
      </c>
      <c r="D33" s="93">
        <v>3653</v>
      </c>
      <c r="E33" s="93">
        <v>3203</v>
      </c>
      <c r="F33" s="93">
        <v>3920</v>
      </c>
      <c r="G33" s="93">
        <v>4110</v>
      </c>
      <c r="H33" s="93">
        <v>2012</v>
      </c>
      <c r="I33" s="93">
        <v>4042</v>
      </c>
      <c r="J33" s="93">
        <v>4477</v>
      </c>
      <c r="K33" s="93">
        <v>4199</v>
      </c>
      <c r="L33" s="93">
        <v>3850</v>
      </c>
      <c r="M33" s="93">
        <v>4907</v>
      </c>
      <c r="N33" s="29">
        <f>SUM(B33:M33)</f>
        <v>43713</v>
      </c>
      <c r="O33" s="74">
        <f t="shared" si="0"/>
        <v>22238</v>
      </c>
      <c r="P33" s="6"/>
      <c r="Q33" s="23">
        <v>2023</v>
      </c>
      <c r="R33" s="29">
        <v>43713</v>
      </c>
      <c r="S33" s="6"/>
      <c r="T33" s="6"/>
      <c r="U33" s="6"/>
    </row>
    <row r="34" spans="1:21" x14ac:dyDescent="0.15">
      <c r="A34" s="23">
        <v>2024</v>
      </c>
      <c r="B34" s="85">
        <v>2690</v>
      </c>
      <c r="C34" s="85">
        <v>3613</v>
      </c>
      <c r="D34" s="85">
        <v>4114</v>
      </c>
      <c r="E34" s="85">
        <v>3776</v>
      </c>
      <c r="F34" s="85">
        <v>3496</v>
      </c>
      <c r="G34" s="85">
        <v>4082</v>
      </c>
      <c r="H34" s="85">
        <v>1805</v>
      </c>
      <c r="I34" s="85">
        <v>2590</v>
      </c>
      <c r="J34" s="85">
        <v>2625</v>
      </c>
      <c r="K34" s="85">
        <v>2932</v>
      </c>
      <c r="L34" s="85">
        <v>2977</v>
      </c>
      <c r="M34" s="85">
        <v>3628</v>
      </c>
      <c r="N34" s="29">
        <f>SUM(B34:M34)</f>
        <v>38328</v>
      </c>
      <c r="O34" s="74">
        <f t="shared" si="0"/>
        <v>23576</v>
      </c>
      <c r="P34" s="6"/>
      <c r="Q34" s="23">
        <v>2024</v>
      </c>
      <c r="R34" s="29">
        <v>38328</v>
      </c>
      <c r="S34" s="31"/>
      <c r="U34" s="6"/>
    </row>
    <row r="35" spans="1:21" x14ac:dyDescent="0.15">
      <c r="A35" s="23">
        <v>2025</v>
      </c>
      <c r="B35" s="85">
        <v>2389</v>
      </c>
      <c r="C35" s="85">
        <v>2380</v>
      </c>
      <c r="D35" s="85">
        <v>2899</v>
      </c>
      <c r="E35" s="85">
        <v>2511</v>
      </c>
      <c r="F35" s="85">
        <v>2851</v>
      </c>
      <c r="G35" s="94">
        <v>3676</v>
      </c>
      <c r="H35" s="96">
        <v>1442</v>
      </c>
      <c r="I35" s="94">
        <v>2486</v>
      </c>
      <c r="J35" s="85">
        <v>3079</v>
      </c>
      <c r="K35" s="85">
        <v>3335</v>
      </c>
      <c r="L35" s="94">
        <v>2916</v>
      </c>
      <c r="M35" s="85">
        <v>3494</v>
      </c>
      <c r="N35" s="29">
        <f>SUM(B35:M35)</f>
        <v>33458</v>
      </c>
      <c r="O35" s="74">
        <f t="shared" si="0"/>
        <v>18148</v>
      </c>
      <c r="P35" s="6"/>
      <c r="Q35" s="23">
        <v>2025</v>
      </c>
      <c r="R35" s="83">
        <v>33458</v>
      </c>
      <c r="S35" s="31"/>
      <c r="U35" s="6"/>
    </row>
    <row r="36" spans="1:21" x14ac:dyDescent="0.15">
      <c r="A36" s="68">
        <v>2026</v>
      </c>
      <c r="B36" s="69">
        <v>2239</v>
      </c>
      <c r="C36" s="69">
        <v>2862</v>
      </c>
      <c r="D36" s="69">
        <v>3749</v>
      </c>
      <c r="E36" s="69">
        <v>3799</v>
      </c>
      <c r="F36" s="69">
        <v>3461</v>
      </c>
      <c r="G36" s="95">
        <v>3969</v>
      </c>
      <c r="H36" s="69">
        <v>1538</v>
      </c>
      <c r="I36" s="69"/>
      <c r="J36" s="69"/>
      <c r="K36" s="69"/>
      <c r="L36" s="69"/>
      <c r="M36" s="69"/>
      <c r="N36" s="73"/>
      <c r="O36" s="74">
        <f t="shared" si="0"/>
        <v>21617</v>
      </c>
      <c r="P36" s="6"/>
      <c r="Q36" s="23"/>
      <c r="R36" s="83"/>
      <c r="S36" s="31"/>
      <c r="U36" s="6"/>
    </row>
    <row r="37" spans="1:21" x14ac:dyDescent="0.15">
      <c r="A37" s="7"/>
      <c r="B37" s="13"/>
      <c r="C37" s="13"/>
      <c r="D37" s="8"/>
      <c r="E37" s="13"/>
      <c r="F37" s="13"/>
      <c r="G37" s="8"/>
      <c r="H37" s="13"/>
      <c r="I37" s="13"/>
      <c r="J37" s="13"/>
      <c r="K37" s="13"/>
      <c r="L37" s="13"/>
      <c r="M37" s="13"/>
      <c r="N37" s="28"/>
      <c r="O37" s="10"/>
      <c r="P37" s="6"/>
      <c r="S37" s="53"/>
      <c r="T37" s="53"/>
      <c r="U37" s="53"/>
    </row>
    <row r="38" spans="1:21" ht="16" x14ac:dyDescent="0.2">
      <c r="A38" s="14" t="s">
        <v>2</v>
      </c>
      <c r="B38" s="13"/>
      <c r="C38" s="13"/>
      <c r="D38" s="8"/>
      <c r="E38" s="13"/>
      <c r="F38" s="13"/>
      <c r="G38" s="13"/>
      <c r="H38" s="13"/>
      <c r="K38" s="13"/>
      <c r="L38" s="13"/>
      <c r="M38" s="13"/>
      <c r="N38" s="13"/>
      <c r="O38" s="10"/>
    </row>
    <row r="39" spans="1:21" x14ac:dyDescent="0.15">
      <c r="A39" s="7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/>
    </row>
    <row r="40" spans="1:21" ht="15" x14ac:dyDescent="0.2">
      <c r="A40" s="50" t="s">
        <v>40</v>
      </c>
      <c r="B40" s="10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/>
      <c r="Q40" s="62"/>
      <c r="R40" s="63"/>
    </row>
    <row r="41" spans="1:21" ht="15" x14ac:dyDescent="0.2">
      <c r="A41" s="50" t="s">
        <v>16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0"/>
      <c r="Q41" s="62"/>
      <c r="R41" s="64"/>
    </row>
    <row r="42" spans="1:21" ht="15" x14ac:dyDescent="0.15">
      <c r="Q42" s="62"/>
      <c r="R42" s="64"/>
    </row>
    <row r="43" spans="1:21" ht="15" x14ac:dyDescent="0.15">
      <c r="Q43" s="62"/>
      <c r="R43" s="64"/>
    </row>
    <row r="44" spans="1:21" ht="15" x14ac:dyDescent="0.15">
      <c r="Q44" s="62"/>
      <c r="R44" s="64"/>
    </row>
    <row r="45" spans="1:21" ht="15" x14ac:dyDescent="0.15">
      <c r="Q45" s="62"/>
      <c r="R45" s="64"/>
    </row>
    <row r="46" spans="1:21" ht="15" x14ac:dyDescent="0.15">
      <c r="Q46" s="62"/>
      <c r="R46" s="64"/>
    </row>
    <row r="47" spans="1:21" ht="15" x14ac:dyDescent="0.15">
      <c r="Q47" s="62"/>
      <c r="R47" s="64"/>
    </row>
    <row r="48" spans="1:21" ht="15" x14ac:dyDescent="0.15">
      <c r="Q48" s="62"/>
      <c r="R48" s="64"/>
    </row>
    <row r="49" spans="17:18" ht="15" x14ac:dyDescent="0.15">
      <c r="Q49" s="62"/>
      <c r="R49" s="64"/>
    </row>
    <row r="50" spans="17:18" ht="15" x14ac:dyDescent="0.15">
      <c r="Q50" s="62"/>
      <c r="R50" s="64"/>
    </row>
    <row r="51" spans="17:18" ht="15" x14ac:dyDescent="0.15">
      <c r="Q51" s="62"/>
      <c r="R51" s="64"/>
    </row>
    <row r="52" spans="17:18" ht="15" x14ac:dyDescent="0.15">
      <c r="Q52" s="62"/>
      <c r="R52" s="64"/>
    </row>
    <row r="53" spans="17:18" ht="15" x14ac:dyDescent="0.15">
      <c r="Q53" s="62"/>
      <c r="R53" s="65"/>
    </row>
  </sheetData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FC5-C1C0-4FD5-9946-954F920EA05C}">
  <dimension ref="A1:O86"/>
  <sheetViews>
    <sheetView zoomScaleNormal="100" workbookViewId="0">
      <selection activeCell="M26" sqref="M26"/>
    </sheetView>
  </sheetViews>
  <sheetFormatPr baseColWidth="10" defaultColWidth="8.83203125" defaultRowHeight="13" x14ac:dyDescent="0.15"/>
  <cols>
    <col min="1" max="1" width="9.1640625" style="5" customWidth="1"/>
    <col min="2" max="2" width="14.1640625" style="3" customWidth="1"/>
    <col min="3" max="16384" width="8.83203125" style="1"/>
  </cols>
  <sheetData>
    <row r="1" spans="1:14" x14ac:dyDescent="0.15">
      <c r="A1" s="7"/>
      <c r="B1" s="13"/>
      <c r="C1" s="10"/>
      <c r="D1" s="10"/>
      <c r="E1" s="10"/>
    </row>
    <row r="2" spans="1:14" x14ac:dyDescent="0.15">
      <c r="A2" s="7"/>
      <c r="B2" s="13"/>
      <c r="C2" s="10"/>
      <c r="D2" s="10"/>
      <c r="E2" s="10"/>
    </row>
    <row r="3" spans="1:14" x14ac:dyDescent="0.15">
      <c r="A3" s="7"/>
      <c r="B3" s="13"/>
      <c r="C3" s="10"/>
      <c r="D3" s="10"/>
      <c r="E3" s="10"/>
    </row>
    <row r="4" spans="1:14" x14ac:dyDescent="0.15">
      <c r="A4" s="7"/>
      <c r="B4" s="13"/>
      <c r="C4" s="10"/>
      <c r="D4" s="10"/>
      <c r="E4" s="10"/>
    </row>
    <row r="5" spans="1:14" s="4" customFormat="1" ht="18" x14ac:dyDescent="0.2">
      <c r="A5" s="16" t="s">
        <v>34</v>
      </c>
      <c r="B5" s="15"/>
      <c r="C5" s="19"/>
      <c r="D5" s="19"/>
      <c r="E5" s="19"/>
      <c r="G5" s="45" t="s">
        <v>41</v>
      </c>
      <c r="H5" s="19"/>
      <c r="I5" s="19"/>
      <c r="J5" s="19"/>
      <c r="K5" s="19"/>
      <c r="L5" s="19"/>
      <c r="M5" s="19"/>
    </row>
    <row r="6" spans="1:14" x14ac:dyDescent="0.15">
      <c r="A6" s="7"/>
      <c r="B6" s="13"/>
      <c r="C6" s="10"/>
      <c r="D6" s="10"/>
      <c r="E6" s="10"/>
      <c r="G6" s="10"/>
      <c r="H6" s="10"/>
      <c r="I6" s="10"/>
      <c r="J6" s="10"/>
      <c r="K6" s="10"/>
      <c r="L6" s="10"/>
      <c r="M6" s="10"/>
    </row>
    <row r="7" spans="1:14" s="4" customFormat="1" x14ac:dyDescent="0.15">
      <c r="A7" s="17" t="s">
        <v>0</v>
      </c>
      <c r="B7" s="18" t="s">
        <v>30</v>
      </c>
      <c r="C7" s="19"/>
      <c r="D7" s="19"/>
      <c r="E7" s="19"/>
      <c r="G7" s="37" t="s">
        <v>19</v>
      </c>
      <c r="H7" s="39">
        <v>2020</v>
      </c>
      <c r="I7" s="39">
        <v>2021</v>
      </c>
      <c r="J7" s="39">
        <v>2022</v>
      </c>
      <c r="K7" s="39">
        <v>2023</v>
      </c>
      <c r="L7" s="39">
        <v>2024</v>
      </c>
      <c r="M7" s="39">
        <v>2025</v>
      </c>
      <c r="N7" s="39">
        <v>2026</v>
      </c>
    </row>
    <row r="8" spans="1:14" x14ac:dyDescent="0.15">
      <c r="A8" s="7"/>
      <c r="B8" s="13"/>
      <c r="C8" s="10"/>
      <c r="D8" s="10"/>
      <c r="E8" s="10"/>
      <c r="G8" s="35" t="s">
        <v>20</v>
      </c>
      <c r="H8" s="40">
        <v>38</v>
      </c>
      <c r="I8" s="40">
        <v>102</v>
      </c>
      <c r="J8" s="40">
        <v>60</v>
      </c>
      <c r="K8" s="40">
        <v>48</v>
      </c>
      <c r="L8" s="10">
        <v>58</v>
      </c>
      <c r="M8" s="10">
        <v>187</v>
      </c>
      <c r="N8" s="10">
        <v>97</v>
      </c>
    </row>
    <row r="9" spans="1:14" x14ac:dyDescent="0.15">
      <c r="A9" s="7">
        <v>1950</v>
      </c>
      <c r="B9" s="8">
        <v>821</v>
      </c>
      <c r="C9" s="10"/>
      <c r="D9" s="10"/>
      <c r="E9" s="10"/>
      <c r="G9" s="35" t="s">
        <v>21</v>
      </c>
      <c r="H9" s="40">
        <v>26</v>
      </c>
      <c r="I9" s="40">
        <v>35</v>
      </c>
      <c r="J9" s="40">
        <v>24</v>
      </c>
      <c r="K9" s="40">
        <v>48</v>
      </c>
      <c r="L9" s="10">
        <v>40</v>
      </c>
      <c r="M9" s="10">
        <v>53</v>
      </c>
      <c r="N9" s="10">
        <v>93</v>
      </c>
    </row>
    <row r="10" spans="1:14" x14ac:dyDescent="0.15">
      <c r="A10" s="7">
        <v>1951</v>
      </c>
      <c r="B10" s="8">
        <v>762</v>
      </c>
      <c r="C10" s="10"/>
      <c r="D10" s="10"/>
      <c r="E10" s="10"/>
      <c r="G10" s="35" t="s">
        <v>5</v>
      </c>
      <c r="H10" s="40">
        <v>44</v>
      </c>
      <c r="I10" s="40">
        <v>25</v>
      </c>
      <c r="J10" s="40">
        <v>27</v>
      </c>
      <c r="K10" s="40">
        <v>39</v>
      </c>
      <c r="L10" s="10">
        <v>31</v>
      </c>
      <c r="M10" s="10">
        <v>134</v>
      </c>
      <c r="N10" s="10">
        <v>117</v>
      </c>
    </row>
    <row r="11" spans="1:14" x14ac:dyDescent="0.15">
      <c r="A11" s="7">
        <v>1952</v>
      </c>
      <c r="B11" s="8">
        <v>698</v>
      </c>
      <c r="C11" s="10"/>
      <c r="D11" s="10"/>
      <c r="E11" s="10"/>
      <c r="G11" s="35" t="s">
        <v>6</v>
      </c>
      <c r="H11" s="40">
        <v>99</v>
      </c>
      <c r="I11" s="40">
        <v>100</v>
      </c>
      <c r="J11" s="40">
        <v>70</v>
      </c>
      <c r="K11" s="40">
        <v>71</v>
      </c>
      <c r="L11" s="10">
        <v>58</v>
      </c>
      <c r="M11" s="10">
        <v>139</v>
      </c>
      <c r="N11" s="10">
        <v>43</v>
      </c>
    </row>
    <row r="12" spans="1:14" x14ac:dyDescent="0.15">
      <c r="A12" s="7">
        <v>1953</v>
      </c>
      <c r="B12" s="8">
        <v>528</v>
      </c>
      <c r="C12" s="10"/>
      <c r="D12" s="10"/>
      <c r="E12" s="10"/>
      <c r="G12" s="35" t="s">
        <v>7</v>
      </c>
      <c r="H12" s="40">
        <v>207</v>
      </c>
      <c r="I12" s="40">
        <v>90</v>
      </c>
      <c r="J12" s="40">
        <v>260</v>
      </c>
      <c r="K12" s="40">
        <v>85</v>
      </c>
      <c r="L12" s="10">
        <v>58</v>
      </c>
      <c r="M12" s="10">
        <v>160</v>
      </c>
      <c r="N12" s="10">
        <v>168</v>
      </c>
    </row>
    <row r="13" spans="1:14" x14ac:dyDescent="0.15">
      <c r="A13" s="7">
        <v>1954</v>
      </c>
      <c r="B13" s="8">
        <v>579</v>
      </c>
      <c r="C13" s="10"/>
      <c r="D13" s="10"/>
      <c r="E13" s="10"/>
      <c r="G13" s="35" t="s">
        <v>8</v>
      </c>
      <c r="H13" s="40">
        <v>236</v>
      </c>
      <c r="I13" s="40">
        <v>42</v>
      </c>
      <c r="J13" s="40">
        <v>119</v>
      </c>
      <c r="K13" s="40">
        <v>113</v>
      </c>
      <c r="L13" s="10">
        <v>41</v>
      </c>
      <c r="M13" s="1">
        <v>249</v>
      </c>
      <c r="N13" s="10">
        <v>136</v>
      </c>
    </row>
    <row r="14" spans="1:14" x14ac:dyDescent="0.15">
      <c r="A14" s="7">
        <v>1955</v>
      </c>
      <c r="B14" s="8">
        <v>435</v>
      </c>
      <c r="C14" s="10"/>
      <c r="D14" s="10"/>
      <c r="E14" s="10"/>
      <c r="G14" s="35" t="s">
        <v>9</v>
      </c>
      <c r="H14" s="40">
        <v>95</v>
      </c>
      <c r="I14" s="40">
        <v>18</v>
      </c>
      <c r="J14" s="40">
        <v>30</v>
      </c>
      <c r="K14" s="40">
        <v>58</v>
      </c>
      <c r="L14" s="10">
        <v>61</v>
      </c>
      <c r="M14" s="10">
        <v>245</v>
      </c>
      <c r="N14" s="10">
        <v>46</v>
      </c>
    </row>
    <row r="15" spans="1:14" x14ac:dyDescent="0.15">
      <c r="A15" s="7">
        <v>1956</v>
      </c>
      <c r="B15" s="8">
        <v>507</v>
      </c>
      <c r="C15" s="10"/>
      <c r="D15" s="10"/>
      <c r="E15" s="10"/>
      <c r="G15" s="35" t="s">
        <v>22</v>
      </c>
      <c r="H15" s="40">
        <v>214</v>
      </c>
      <c r="I15" s="40">
        <v>76</v>
      </c>
      <c r="J15" s="40">
        <v>207</v>
      </c>
      <c r="K15" s="40">
        <v>295</v>
      </c>
      <c r="L15" s="10">
        <v>118</v>
      </c>
      <c r="M15" s="10">
        <v>259</v>
      </c>
      <c r="N15" s="10"/>
    </row>
    <row r="16" spans="1:14" x14ac:dyDescent="0.15">
      <c r="A16" s="7">
        <v>1957</v>
      </c>
      <c r="B16" s="8">
        <v>541</v>
      </c>
      <c r="C16" s="10"/>
      <c r="D16" s="10"/>
      <c r="E16" s="10"/>
      <c r="G16" s="35" t="s">
        <v>23</v>
      </c>
      <c r="H16" s="40">
        <v>41</v>
      </c>
      <c r="I16" s="40">
        <v>28</v>
      </c>
      <c r="J16" s="40">
        <v>48</v>
      </c>
      <c r="K16" s="40">
        <v>36</v>
      </c>
      <c r="L16" s="1">
        <v>52</v>
      </c>
      <c r="M16" s="10">
        <v>112</v>
      </c>
      <c r="N16" s="10"/>
    </row>
    <row r="17" spans="1:15" x14ac:dyDescent="0.15">
      <c r="A17" s="7">
        <v>1958</v>
      </c>
      <c r="B17" s="8">
        <v>394</v>
      </c>
      <c r="C17" s="10"/>
      <c r="D17" s="10"/>
      <c r="E17" s="10"/>
      <c r="G17" s="35" t="s">
        <v>24</v>
      </c>
      <c r="H17" s="40">
        <v>62</v>
      </c>
      <c r="I17" s="40">
        <v>32</v>
      </c>
      <c r="J17" s="41">
        <v>212</v>
      </c>
      <c r="K17" s="41">
        <v>42</v>
      </c>
      <c r="L17" s="10">
        <v>68</v>
      </c>
      <c r="M17" s="80">
        <v>161</v>
      </c>
      <c r="N17" s="10"/>
    </row>
    <row r="18" spans="1:15" x14ac:dyDescent="0.15">
      <c r="A18" s="7">
        <v>1959</v>
      </c>
      <c r="B18" s="8">
        <v>420</v>
      </c>
      <c r="C18" s="10"/>
      <c r="D18" s="10"/>
      <c r="E18" s="10"/>
      <c r="G18" s="35" t="s">
        <v>25</v>
      </c>
      <c r="H18" s="40">
        <v>160</v>
      </c>
      <c r="I18" s="40">
        <v>42</v>
      </c>
      <c r="J18" s="41">
        <v>120</v>
      </c>
      <c r="K18" s="40">
        <v>98</v>
      </c>
      <c r="L18" s="10">
        <v>59</v>
      </c>
      <c r="M18" s="1">
        <v>150</v>
      </c>
      <c r="N18" s="10"/>
    </row>
    <row r="19" spans="1:15" x14ac:dyDescent="0.15">
      <c r="A19" s="7">
        <v>1960</v>
      </c>
      <c r="B19" s="8">
        <v>501</v>
      </c>
      <c r="C19" s="10"/>
      <c r="D19" s="10"/>
      <c r="E19" s="10"/>
      <c r="G19" s="35" t="s">
        <v>26</v>
      </c>
      <c r="H19" s="42">
        <v>452</v>
      </c>
      <c r="I19" s="42">
        <v>138</v>
      </c>
      <c r="J19" s="42">
        <v>64</v>
      </c>
      <c r="K19" s="42">
        <v>185</v>
      </c>
      <c r="L19" s="48">
        <v>139</v>
      </c>
      <c r="M19" s="67">
        <v>101</v>
      </c>
      <c r="N19" s="67"/>
    </row>
    <row r="20" spans="1:15" x14ac:dyDescent="0.15">
      <c r="A20" s="7">
        <v>1961</v>
      </c>
      <c r="B20" s="8">
        <v>708</v>
      </c>
      <c r="C20" s="10"/>
      <c r="D20" s="10"/>
      <c r="E20" s="10"/>
      <c r="G20" s="72" t="s">
        <v>42</v>
      </c>
      <c r="H20" s="77">
        <f>SUM(H8:H14)</f>
        <v>745</v>
      </c>
      <c r="I20" s="77">
        <f t="shared" ref="I20:N20" si="0">SUM(I8:I14)</f>
        <v>412</v>
      </c>
      <c r="J20" s="77">
        <f t="shared" si="0"/>
        <v>590</v>
      </c>
      <c r="K20" s="77">
        <f t="shared" si="0"/>
        <v>462</v>
      </c>
      <c r="L20" s="77">
        <f t="shared" si="0"/>
        <v>347</v>
      </c>
      <c r="M20" s="77">
        <f t="shared" si="0"/>
        <v>1167</v>
      </c>
      <c r="N20" s="77">
        <f t="shared" si="0"/>
        <v>700</v>
      </c>
      <c r="O20" s="49"/>
    </row>
    <row r="21" spans="1:15" x14ac:dyDescent="0.15">
      <c r="A21" s="7">
        <v>1962</v>
      </c>
      <c r="B21" s="8">
        <v>838</v>
      </c>
      <c r="C21" s="10"/>
      <c r="D21" s="10"/>
      <c r="E21" s="10"/>
      <c r="G21" s="36" t="s">
        <v>27</v>
      </c>
      <c r="H21" s="43">
        <v>1674</v>
      </c>
      <c r="I21" s="43">
        <v>728</v>
      </c>
      <c r="J21" s="43">
        <v>1241</v>
      </c>
      <c r="K21" s="43">
        <v>1118</v>
      </c>
      <c r="L21" s="19">
        <v>783</v>
      </c>
      <c r="M21" s="19">
        <f>SUM(M8:M19)</f>
        <v>1950</v>
      </c>
      <c r="N21" s="10"/>
    </row>
    <row r="22" spans="1:15" x14ac:dyDescent="0.15">
      <c r="A22" s="7">
        <v>1963</v>
      </c>
      <c r="B22" s="8">
        <v>988</v>
      </c>
      <c r="C22" s="10"/>
      <c r="D22" s="10"/>
      <c r="E22" s="10"/>
    </row>
    <row r="23" spans="1:15" x14ac:dyDescent="0.15">
      <c r="A23" s="7">
        <v>1964</v>
      </c>
      <c r="B23" s="8">
        <v>1096</v>
      </c>
      <c r="C23" s="10"/>
      <c r="D23" s="10"/>
      <c r="E23" s="10"/>
    </row>
    <row r="24" spans="1:15" x14ac:dyDescent="0.15">
      <c r="A24" s="7">
        <v>1965</v>
      </c>
      <c r="B24" s="8">
        <v>999</v>
      </c>
      <c r="C24" s="10"/>
      <c r="D24" s="10"/>
      <c r="E24" s="10"/>
    </row>
    <row r="25" spans="1:15" x14ac:dyDescent="0.15">
      <c r="A25" s="7">
        <v>1966</v>
      </c>
      <c r="B25" s="8">
        <v>1441</v>
      </c>
      <c r="C25" s="10"/>
      <c r="D25" s="10"/>
      <c r="E25" s="10"/>
    </row>
    <row r="26" spans="1:15" x14ac:dyDescent="0.15">
      <c r="A26" s="7">
        <v>1967</v>
      </c>
      <c r="B26" s="8">
        <v>3358</v>
      </c>
      <c r="C26" s="10"/>
      <c r="D26" s="10"/>
      <c r="E26" s="10"/>
    </row>
    <row r="27" spans="1:15" x14ac:dyDescent="0.15">
      <c r="A27" s="7">
        <v>1968</v>
      </c>
      <c r="B27" s="8">
        <v>1728</v>
      </c>
      <c r="C27" s="10"/>
      <c r="D27" s="10"/>
      <c r="E27" s="10"/>
    </row>
    <row r="28" spans="1:15" x14ac:dyDescent="0.15">
      <c r="A28" s="7">
        <v>1969</v>
      </c>
      <c r="B28" s="8">
        <v>2493</v>
      </c>
      <c r="C28" s="10"/>
      <c r="D28" s="10"/>
      <c r="E28" s="10"/>
    </row>
    <row r="29" spans="1:15" x14ac:dyDescent="0.15">
      <c r="A29" s="7">
        <v>1970</v>
      </c>
      <c r="B29" s="8">
        <v>2952</v>
      </c>
      <c r="C29" s="10"/>
      <c r="D29" s="10"/>
      <c r="E29" s="10"/>
    </row>
    <row r="30" spans="1:15" x14ac:dyDescent="0.15">
      <c r="A30" s="7">
        <v>1971</v>
      </c>
      <c r="B30" s="8">
        <v>2467</v>
      </c>
      <c r="C30" s="10"/>
      <c r="D30" s="10"/>
      <c r="E30" s="10"/>
    </row>
    <row r="31" spans="1:15" x14ac:dyDescent="0.15">
      <c r="A31" s="7">
        <v>1972</v>
      </c>
      <c r="B31" s="8">
        <v>2226</v>
      </c>
      <c r="C31" s="10"/>
      <c r="D31" s="10"/>
      <c r="E31" s="10"/>
    </row>
    <row r="32" spans="1:15" x14ac:dyDescent="0.15">
      <c r="A32" s="7">
        <v>1973</v>
      </c>
      <c r="B32" s="8">
        <v>2220</v>
      </c>
      <c r="C32" s="10"/>
      <c r="D32" s="10"/>
      <c r="E32" s="10"/>
    </row>
    <row r="33" spans="1:5" x14ac:dyDescent="0.15">
      <c r="A33" s="7">
        <v>1974</v>
      </c>
      <c r="B33" s="8">
        <v>2066</v>
      </c>
      <c r="C33" s="10"/>
      <c r="D33" s="10"/>
      <c r="E33" s="10"/>
    </row>
    <row r="34" spans="1:5" x14ac:dyDescent="0.15">
      <c r="A34" s="7">
        <v>1975</v>
      </c>
      <c r="B34" s="8">
        <v>1148</v>
      </c>
      <c r="C34" s="10"/>
      <c r="D34" s="10"/>
      <c r="E34" s="10"/>
    </row>
    <row r="35" spans="1:5" x14ac:dyDescent="0.15">
      <c r="A35" s="7">
        <v>1976</v>
      </c>
      <c r="B35" s="8">
        <v>1063</v>
      </c>
      <c r="C35" s="10"/>
      <c r="D35" s="10"/>
      <c r="E35" s="10"/>
    </row>
    <row r="36" spans="1:5" x14ac:dyDescent="0.15">
      <c r="A36" s="7">
        <v>1977</v>
      </c>
      <c r="B36" s="8">
        <v>1235</v>
      </c>
      <c r="C36" s="10"/>
      <c r="D36" s="10"/>
      <c r="E36" s="10"/>
    </row>
    <row r="37" spans="1:5" x14ac:dyDescent="0.15">
      <c r="A37" s="7">
        <v>1978</v>
      </c>
      <c r="B37" s="8">
        <v>1030</v>
      </c>
      <c r="C37" s="10"/>
      <c r="D37" s="10"/>
      <c r="E37" s="10"/>
    </row>
    <row r="38" spans="1:5" x14ac:dyDescent="0.15">
      <c r="A38" s="7">
        <v>1979</v>
      </c>
      <c r="B38" s="8">
        <v>1060</v>
      </c>
      <c r="C38" s="10"/>
      <c r="D38" s="10"/>
      <c r="E38" s="10"/>
    </row>
    <row r="39" spans="1:5" x14ac:dyDescent="0.15">
      <c r="A39" s="7">
        <v>1980</v>
      </c>
      <c r="B39" s="8">
        <v>1126</v>
      </c>
      <c r="C39" s="10"/>
      <c r="D39" s="10"/>
      <c r="E39" s="10"/>
    </row>
    <row r="40" spans="1:5" x14ac:dyDescent="0.15">
      <c r="A40" s="7">
        <v>1981</v>
      </c>
      <c r="B40" s="8">
        <v>1311</v>
      </c>
      <c r="C40" s="10"/>
      <c r="D40" s="10"/>
      <c r="E40" s="10"/>
    </row>
    <row r="41" spans="1:5" x14ac:dyDescent="0.15">
      <c r="A41" s="7">
        <v>1982</v>
      </c>
      <c r="B41" s="8">
        <v>1384</v>
      </c>
      <c r="C41" s="10"/>
      <c r="D41" s="10"/>
      <c r="E41" s="10"/>
    </row>
    <row r="42" spans="1:5" x14ac:dyDescent="0.15">
      <c r="A42" s="7">
        <v>1983</v>
      </c>
      <c r="B42" s="8">
        <v>1229</v>
      </c>
      <c r="C42" s="10"/>
      <c r="D42" s="10"/>
      <c r="E42" s="10"/>
    </row>
    <row r="43" spans="1:5" x14ac:dyDescent="0.15">
      <c r="A43" s="7">
        <v>1984</v>
      </c>
      <c r="B43" s="8">
        <v>1020</v>
      </c>
      <c r="C43" s="10"/>
      <c r="D43" s="10"/>
      <c r="E43" s="10"/>
    </row>
    <row r="44" spans="1:5" x14ac:dyDescent="0.15">
      <c r="A44" s="7">
        <v>1985</v>
      </c>
      <c r="B44" s="8">
        <v>988</v>
      </c>
      <c r="C44" s="10"/>
      <c r="D44" s="10"/>
      <c r="E44" s="10"/>
    </row>
    <row r="45" spans="1:5" x14ac:dyDescent="0.15">
      <c r="A45" s="7">
        <v>1986</v>
      </c>
      <c r="B45" s="8">
        <v>1031</v>
      </c>
      <c r="C45" s="10"/>
      <c r="D45" s="10"/>
      <c r="E45" s="10"/>
    </row>
    <row r="46" spans="1:5" x14ac:dyDescent="0.15">
      <c r="A46" s="7">
        <v>1987</v>
      </c>
      <c r="B46" s="8">
        <v>949</v>
      </c>
      <c r="C46" s="10"/>
      <c r="D46" s="10"/>
      <c r="E46" s="10"/>
    </row>
    <row r="47" spans="1:5" x14ac:dyDescent="0.15">
      <c r="A47" s="7">
        <v>1988</v>
      </c>
      <c r="B47" s="8">
        <v>959</v>
      </c>
      <c r="C47" s="10"/>
      <c r="D47" s="10"/>
      <c r="E47" s="10"/>
    </row>
    <row r="48" spans="1:5" x14ac:dyDescent="0.15">
      <c r="A48" s="7">
        <v>1989</v>
      </c>
      <c r="B48" s="8">
        <v>1301</v>
      </c>
      <c r="C48" s="10"/>
      <c r="D48" s="10"/>
      <c r="E48" s="10"/>
    </row>
    <row r="49" spans="1:5" x14ac:dyDescent="0.15">
      <c r="A49" s="7">
        <v>1990</v>
      </c>
      <c r="B49" s="8">
        <v>1082</v>
      </c>
      <c r="C49" s="10"/>
      <c r="D49" s="10"/>
      <c r="E49" s="10"/>
    </row>
    <row r="50" spans="1:5" x14ac:dyDescent="0.15">
      <c r="A50" s="7">
        <v>1991</v>
      </c>
      <c r="B50" s="8">
        <v>1000</v>
      </c>
      <c r="C50" s="10"/>
      <c r="D50" s="10"/>
      <c r="E50" s="10"/>
    </row>
    <row r="51" spans="1:5" x14ac:dyDescent="0.15">
      <c r="A51" s="7">
        <v>1992</v>
      </c>
      <c r="B51" s="8">
        <v>785</v>
      </c>
      <c r="C51" s="10"/>
      <c r="D51" s="10"/>
      <c r="E51" s="10"/>
    </row>
    <row r="52" spans="1:5" x14ac:dyDescent="0.15">
      <c r="A52" s="7">
        <v>1993</v>
      </c>
      <c r="B52" s="8">
        <v>618</v>
      </c>
      <c r="C52" s="10"/>
      <c r="D52" s="10"/>
      <c r="E52" s="10"/>
    </row>
    <row r="53" spans="1:5" x14ac:dyDescent="0.15">
      <c r="A53" s="7">
        <v>1994</v>
      </c>
      <c r="B53" s="8">
        <v>642</v>
      </c>
      <c r="C53" s="10"/>
      <c r="D53" s="10"/>
      <c r="E53" s="10"/>
    </row>
    <row r="54" spans="1:5" x14ac:dyDescent="0.15">
      <c r="A54" s="7">
        <v>1995</v>
      </c>
      <c r="B54" s="8">
        <v>866</v>
      </c>
      <c r="C54" s="10"/>
      <c r="D54" s="10"/>
      <c r="E54" s="10"/>
    </row>
    <row r="55" spans="1:5" x14ac:dyDescent="0.15">
      <c r="A55" s="7">
        <v>1996</v>
      </c>
      <c r="B55" s="8">
        <v>1062</v>
      </c>
      <c r="C55" s="10"/>
      <c r="D55" s="10"/>
      <c r="E55" s="10"/>
    </row>
    <row r="56" spans="1:5" x14ac:dyDescent="0.15">
      <c r="A56" s="7">
        <v>1997</v>
      </c>
      <c r="B56" s="8">
        <v>1166</v>
      </c>
      <c r="C56" s="10"/>
      <c r="D56" s="10"/>
      <c r="E56" s="10"/>
    </row>
    <row r="57" spans="1:5" x14ac:dyDescent="0.15">
      <c r="A57" s="7">
        <v>1998</v>
      </c>
      <c r="B57" s="8">
        <v>1000</v>
      </c>
      <c r="C57" s="10"/>
      <c r="D57" s="10"/>
      <c r="E57" s="10"/>
    </row>
    <row r="58" spans="1:5" x14ac:dyDescent="0.15">
      <c r="A58" s="7">
        <v>1999</v>
      </c>
      <c r="B58" s="8">
        <v>1253</v>
      </c>
      <c r="C58" s="10"/>
      <c r="D58" s="10"/>
      <c r="E58" s="10"/>
    </row>
    <row r="59" spans="1:5" x14ac:dyDescent="0.15">
      <c r="A59" s="7">
        <v>2000</v>
      </c>
      <c r="B59" s="8">
        <v>1313</v>
      </c>
      <c r="C59" s="10"/>
      <c r="D59" s="10"/>
      <c r="E59" s="10"/>
    </row>
    <row r="60" spans="1:5" x14ac:dyDescent="0.15">
      <c r="A60" s="7">
        <v>2001</v>
      </c>
      <c r="B60" s="8">
        <v>1126</v>
      </c>
      <c r="C60" s="10"/>
      <c r="D60" s="10"/>
      <c r="E60" s="10"/>
    </row>
    <row r="61" spans="1:5" x14ac:dyDescent="0.15">
      <c r="A61" s="7">
        <v>2002</v>
      </c>
      <c r="B61" s="8">
        <v>1181</v>
      </c>
      <c r="C61" s="10"/>
      <c r="D61" s="10"/>
      <c r="E61" s="10"/>
    </row>
    <row r="62" spans="1:5" x14ac:dyDescent="0.15">
      <c r="A62" s="7">
        <v>2003</v>
      </c>
      <c r="B62" s="8">
        <v>1118</v>
      </c>
      <c r="C62" s="10"/>
      <c r="D62" s="10"/>
      <c r="E62" s="10"/>
    </row>
    <row r="63" spans="1:5" x14ac:dyDescent="0.15">
      <c r="A63" s="7">
        <v>2004</v>
      </c>
      <c r="B63" s="8">
        <v>1127</v>
      </c>
      <c r="C63" s="10"/>
      <c r="D63" s="10"/>
      <c r="E63" s="10"/>
    </row>
    <row r="64" spans="1:5" x14ac:dyDescent="0.15">
      <c r="A64" s="7">
        <v>2005</v>
      </c>
      <c r="B64" s="8">
        <v>1172</v>
      </c>
      <c r="C64" s="10"/>
      <c r="D64" s="10"/>
      <c r="E64" s="10"/>
    </row>
    <row r="65" spans="1:5" x14ac:dyDescent="0.15">
      <c r="A65" s="7">
        <v>2006</v>
      </c>
      <c r="B65" s="8">
        <v>1348</v>
      </c>
      <c r="C65" s="10"/>
      <c r="D65" s="10"/>
      <c r="E65" s="10"/>
    </row>
    <row r="66" spans="1:5" x14ac:dyDescent="0.15">
      <c r="A66" s="7">
        <v>2007</v>
      </c>
      <c r="B66" s="8">
        <v>991</v>
      </c>
      <c r="C66" s="10"/>
      <c r="D66" s="10"/>
      <c r="E66" s="10"/>
    </row>
    <row r="67" spans="1:5" x14ac:dyDescent="0.15">
      <c r="A67" s="7">
        <v>2008</v>
      </c>
      <c r="B67" s="8">
        <v>1210</v>
      </c>
      <c r="C67" s="10"/>
      <c r="D67" s="10"/>
      <c r="E67" s="10"/>
    </row>
    <row r="68" spans="1:5" x14ac:dyDescent="0.15">
      <c r="A68" s="7">
        <v>2009</v>
      </c>
      <c r="B68" s="8">
        <v>1176</v>
      </c>
      <c r="C68" s="10"/>
      <c r="D68" s="10"/>
      <c r="E68" s="10"/>
    </row>
    <row r="69" spans="1:5" x14ac:dyDescent="0.15">
      <c r="A69" s="7">
        <v>2010</v>
      </c>
      <c r="B69" s="8">
        <v>1672</v>
      </c>
      <c r="C69" s="10"/>
      <c r="D69" s="10"/>
      <c r="E69" s="10"/>
    </row>
    <row r="70" spans="1:5" x14ac:dyDescent="0.15">
      <c r="A70" s="7">
        <v>2011</v>
      </c>
      <c r="B70" s="8">
        <v>1617</v>
      </c>
      <c r="C70" s="10"/>
      <c r="D70" s="10"/>
      <c r="E70" s="10"/>
    </row>
    <row r="71" spans="1:5" x14ac:dyDescent="0.15">
      <c r="A71" s="7">
        <v>2012</v>
      </c>
      <c r="B71" s="8">
        <v>1631</v>
      </c>
      <c r="C71" s="10"/>
      <c r="D71" s="10"/>
      <c r="E71" s="10"/>
    </row>
    <row r="72" spans="1:5" x14ac:dyDescent="0.15">
      <c r="A72" s="7">
        <v>2013</v>
      </c>
      <c r="B72" s="8">
        <v>1230</v>
      </c>
      <c r="C72" s="10"/>
      <c r="D72" s="10"/>
      <c r="E72" s="10"/>
    </row>
    <row r="73" spans="1:5" x14ac:dyDescent="0.15">
      <c r="A73" s="7">
        <v>2014</v>
      </c>
      <c r="B73" s="8">
        <v>1335</v>
      </c>
      <c r="C73" s="10"/>
      <c r="D73" s="10"/>
      <c r="E73" s="10"/>
    </row>
    <row r="74" spans="1:5" x14ac:dyDescent="0.15">
      <c r="A74" s="7">
        <v>2015</v>
      </c>
      <c r="B74" s="8">
        <v>1330</v>
      </c>
      <c r="C74" s="10"/>
      <c r="D74" s="10"/>
      <c r="E74" s="10"/>
    </row>
    <row r="75" spans="1:5" x14ac:dyDescent="0.15">
      <c r="A75" s="7">
        <v>2016</v>
      </c>
      <c r="B75" s="8">
        <v>1333</v>
      </c>
      <c r="C75" s="10"/>
      <c r="D75" s="10"/>
      <c r="E75" s="10"/>
    </row>
    <row r="76" spans="1:5" x14ac:dyDescent="0.15">
      <c r="A76" s="7">
        <v>2017</v>
      </c>
      <c r="B76" s="8">
        <v>1301</v>
      </c>
      <c r="C76" s="10"/>
      <c r="D76" s="10"/>
      <c r="E76" s="10"/>
    </row>
    <row r="77" spans="1:5" x14ac:dyDescent="0.15">
      <c r="A77" s="7">
        <v>2018</v>
      </c>
      <c r="B77" s="8">
        <v>931</v>
      </c>
      <c r="C77" s="10"/>
      <c r="D77" s="10"/>
      <c r="E77" s="10"/>
    </row>
    <row r="78" spans="1:5" x14ac:dyDescent="0.15">
      <c r="A78" s="7">
        <v>2019</v>
      </c>
      <c r="B78" s="8">
        <v>1318</v>
      </c>
      <c r="C78" s="10"/>
      <c r="D78" s="10"/>
      <c r="E78" s="10"/>
    </row>
    <row r="79" spans="1:5" x14ac:dyDescent="0.15">
      <c r="A79" s="7">
        <v>2020</v>
      </c>
      <c r="B79" s="8">
        <v>1674</v>
      </c>
      <c r="C79" s="10"/>
      <c r="D79" s="10"/>
      <c r="E79" s="10"/>
    </row>
    <row r="80" spans="1:5" x14ac:dyDescent="0.15">
      <c r="A80" s="7">
        <v>2021</v>
      </c>
      <c r="B80" s="8">
        <v>728</v>
      </c>
      <c r="C80" s="10"/>
      <c r="D80" s="10"/>
      <c r="E80" s="10"/>
    </row>
    <row r="81" spans="1:5" x14ac:dyDescent="0.15">
      <c r="A81" s="7">
        <v>2022</v>
      </c>
      <c r="B81" s="8">
        <v>1241</v>
      </c>
      <c r="C81" s="10"/>
      <c r="D81" s="10"/>
      <c r="E81" s="10"/>
    </row>
    <row r="82" spans="1:5" x14ac:dyDescent="0.15">
      <c r="A82" s="7">
        <v>2023</v>
      </c>
      <c r="B82" s="8">
        <v>1118</v>
      </c>
      <c r="C82" s="10"/>
      <c r="D82" s="10"/>
      <c r="E82" s="10"/>
    </row>
    <row r="83" spans="1:5" x14ac:dyDescent="0.15">
      <c r="A83" s="7">
        <v>2024</v>
      </c>
      <c r="B83" s="8">
        <v>783</v>
      </c>
      <c r="C83" s="10"/>
      <c r="D83" s="10"/>
      <c r="E83" s="10"/>
    </row>
    <row r="84" spans="1:5" x14ac:dyDescent="0.15">
      <c r="A84" s="7">
        <v>2025</v>
      </c>
      <c r="B84" s="8">
        <v>1950</v>
      </c>
      <c r="C84" s="10"/>
      <c r="D84" s="10"/>
      <c r="E84" s="10"/>
    </row>
    <row r="85" spans="1:5" x14ac:dyDescent="0.15">
      <c r="A85" s="7"/>
      <c r="B85" s="8"/>
      <c r="C85" s="10"/>
      <c r="D85" s="10"/>
      <c r="E85" s="10"/>
    </row>
    <row r="86" spans="1:5" ht="16" x14ac:dyDescent="0.2">
      <c r="A86" s="14" t="s">
        <v>2</v>
      </c>
      <c r="B86" s="13"/>
      <c r="C86" s="10"/>
      <c r="D86" s="10"/>
      <c r="E86" s="10"/>
    </row>
  </sheetData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393c95-7ec6-4ff7-bcc4-e48949b11f47">
      <Terms xmlns="http://schemas.microsoft.com/office/infopath/2007/PartnerControls"/>
    </lcf76f155ced4ddcb4097134ff3c332f>
    <TaxCatchAll xmlns="dbcf3940-8a54-47ea-ae8f-5c7790fe87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6C79CB539B40A8CC8F80D93085BC" ma:contentTypeVersion="17" ma:contentTypeDescription="Skapa ett nytt dokument." ma:contentTypeScope="" ma:versionID="dd061b95b24b11b63e294143156ef87f">
  <xsd:schema xmlns:xsd="http://www.w3.org/2001/XMLSchema" xmlns:xs="http://www.w3.org/2001/XMLSchema" xmlns:p="http://schemas.microsoft.com/office/2006/metadata/properties" xmlns:ns2="2d393c95-7ec6-4ff7-bcc4-e48949b11f47" xmlns:ns3="dbcf3940-8a54-47ea-ae8f-5c7790fe8765" targetNamespace="http://schemas.microsoft.com/office/2006/metadata/properties" ma:root="true" ma:fieldsID="650e42b6eff68a747e0e41886d06c25b" ns2:_="" ns3:_="">
    <xsd:import namespace="2d393c95-7ec6-4ff7-bcc4-e48949b11f47"/>
    <xsd:import namespace="dbcf3940-8a54-47ea-ae8f-5c7790fe8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3c95-7ec6-4ff7-bcc4-e48949b11f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346dfa3c-b651-4bbc-9963-d4a085471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f3940-8a54-47ea-ae8f-5c7790fe8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4e1593d-ceff-4774-a258-01085281ed65}" ma:internalName="TaxCatchAll" ma:showField="CatchAllData" ma:web="dbcf3940-8a54-47ea-ae8f-5c7790fe8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D F J X U i f o L l W o A A A A + A A A A B I A H A B D b 2 5 m a W c v U G F j a 2 F n Z S 5 4 b W w g o h g A K K A U A A A A A A A A A A A A A A A A A A A A A A A A A A A A h Y / R C o I w G I V f R X b v 5 l Z J y e + 8 i O 4 S A i G 6 H b p 0 p D P c d L 5 b F z 1 S r 5 B Q V n d d n s N 3 4 D u P 2 x 2 S s a m 9 Q X Z G t T p G F A f I k z p v C 6 X L G P X 2 7 K 9 R w u E g 8 o s o p T f B 2 k S j U T G q r L 1 G h D j n s F v g t i s J C w J K T u k + y y v Z C F 9 p Y 4 X O J f q s i v 8 r x O H 4 k u E M h x S v 6 I b h Z U i B z D W k S n 8 R N h n j A M h P C d u + t n 0 n u R n 8 b A d k j k D e L / g T U E s D B B Q A A g A I A A x S V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U l d S K I p H u A 4 A A A A R A A A A E w A c A E Z v c m 1 1 b G F z L 1 N l Y 3 R p b 2 4 x L m 0 g o h g A K K A U A A A A A A A A A A A A A A A A A A A A A A A A A A A A K 0 5 N L s n M z 1 M I h t C G 1 g B Q S w E C L Q A U A A I A C A A M U l d S J + g u V a g A A A D 4 A A A A E g A A A A A A A A A A A A A A A A A A A A A A Q 2 9 u Z m l n L 1 B h Y 2 t h Z 2 U u e G 1 s U E s B A i 0 A F A A C A A g A D F J X U g / K 6 a u k A A A A 6 Q A A A B M A A A A A A A A A A A A A A A A A 9 A A A A F t D b 2 5 0 Z W 5 0 X 1 R 5 c G V z X S 5 4 b W x Q S w E C L Q A U A A I A C A A M U l d S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y U M F m Z y j U + c E I n L D b z R q Q A A A A A C A A A A A A A Q Z g A A A A E A A C A A A A D X b l z R w y j k 6 O 0 z j h k x O r g k T V c A x e u F i C T B x 9 y T v Y 4 R e g A A A A A O g A A A A A I A A C A A A A B f 5 S E y n N F k A b / o E d g Z E o X 2 Q F q m O d v M 1 N p z 9 R Y c G 7 a 7 z l A A A A D w A K m 5 6 V e S H b 5 G 1 c U Z 0 k B z B A R 7 1 g 4 B / A T H O k 7 W L F w a d Z Z E 9 w b N x y 7 9 4 / A u 4 C a D 8 w L 9 K 3 T r D m 1 2 K T t i E u 5 z j s M z G X 8 9 P 7 l u h J / 7 B h h A I z H t n U A A A A A T 8 M m c e n 2 M t R P p A / q W T n q g e U h N 3 B f U u R B U c q + 4 5 f 4 I q R M + V y M k D n N S T c d P L 5 d F V g n U X O G 7 6 b x G G 1 7 l U G o q h O H M < / D a t a M a s h u p > 
</file>

<file path=customXml/itemProps1.xml><?xml version="1.0" encoding="utf-8"?>
<ds:datastoreItem xmlns:ds="http://schemas.openxmlformats.org/officeDocument/2006/customXml" ds:itemID="{CCCD4B4B-49DD-46A6-8B81-BF35B23577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6E4515-BCA0-433F-A7DC-8C981A2DCB8F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2d393c95-7ec6-4ff7-bcc4-e48949b11f4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bcf3940-8a54-47ea-ae8f-5c7790fe876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BE16C0A-F25F-4DF0-9F63-0F443773E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3c95-7ec6-4ff7-bcc4-e48949b11f47"/>
    <ds:schemaRef ds:uri="dbcf3940-8a54-47ea-ae8f-5c7790fe8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C340F41-AB74-4AAB-A0F0-42B603AD183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nyregpbår</vt:lpstr>
      <vt:lpstr>nyregpbmånad</vt:lpstr>
      <vt:lpstr>nyreglbtot</vt:lpstr>
      <vt:lpstr>nyreglb16t + månad</vt:lpstr>
      <vt:lpstr>nyreglb3,5t</vt:lpstr>
      <vt:lpstr>nyregllbmånad</vt:lpstr>
      <vt:lpstr>nyregbusstot + månad</vt:lpstr>
    </vt:vector>
  </TitlesOfParts>
  <Manager>jan@branschdata.se</Manager>
  <Company>BranschData Software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Nyregistreringsstatstik</dc:title>
  <dc:subject/>
  <dc:creator>Microsoft Office User</dc:creator>
  <cp:keywords/>
  <dc:description/>
  <cp:lastModifiedBy>Sofia Linder</cp:lastModifiedBy>
  <cp:revision/>
  <dcterms:created xsi:type="dcterms:W3CDTF">2020-01-13T13:32:32Z</dcterms:created>
  <dcterms:modified xsi:type="dcterms:W3CDTF">2026-08-02T08:06:45Z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0x0101002CF26C79CB539B40A8CC8F80D93085BC</vt:lpwstr>
  </property>
</Properties>
</file>